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erha\Downloads\"/>
    </mc:Choice>
  </mc:AlternateContent>
  <xr:revisionPtr revIDLastSave="0" documentId="8_{02BE7181-2D5E-438C-A6C3-75A836F84236}" xr6:coauthVersionLast="47" xr6:coauthVersionMax="47" xr10:uidLastSave="{00000000-0000-0000-0000-000000000000}"/>
  <workbookProtection workbookAlgorithmName="SHA-512" workbookHashValue="hRCGUNvhDWoWs8Vmgi4lPP5qF3wkI4hEfICsplMbyboq763e4/0TvWpFsldrB9bK3H+G1tc0NdzAvs3Tg0IaKg==" workbookSaltValue="PhOhxmmlLO/Qldt3sJNDwQ==" workbookSpinCount="100000" lockStructure="1"/>
  <bookViews>
    <workbookView xWindow="-98" yWindow="-98" windowWidth="28996" windowHeight="15675" activeTab="1" xr2:uid="{00000000-000D-0000-FFFF-FFFF00000000}"/>
  </bookViews>
  <sheets>
    <sheet name="Vorderseite" sheetId="1" r:id="rId1"/>
    <sheet name="Rückseite" sheetId="4" r:id="rId2"/>
    <sheet name="Maske" sheetId="2" state="hidden" r:id="rId3"/>
    <sheet name="Berechnung" sheetId="3" state="hidden" r:id="rId4"/>
  </sheets>
  <definedNames>
    <definedName name="_xlnm.Print_Area" localSheetId="1">Rückseite!$A$1:$N$18</definedName>
    <definedName name="_xlnm.Print_Area" localSheetId="0">Vorderseite!$A$1:$AK$41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S3" i="2"/>
  <c r="E4" i="2"/>
  <c r="D12" i="2"/>
  <c r="R18" i="2"/>
  <c r="R8" i="2"/>
  <c r="Q4" i="2"/>
  <c r="H3" i="2"/>
  <c r="Q17" i="2"/>
  <c r="P1" i="2"/>
  <c r="I15" i="2"/>
  <c r="D19" i="2"/>
  <c r="C7" i="2"/>
  <c r="P11" i="2"/>
  <c r="O14" i="2"/>
  <c r="F12" i="2"/>
  <c r="C16" i="2"/>
  <c r="R13" i="2"/>
  <c r="P2" i="2"/>
  <c r="A14" i="2"/>
  <c r="F11" i="2"/>
  <c r="B3" i="2"/>
  <c r="G11" i="2"/>
  <c r="K12" i="2"/>
  <c r="K3" i="2"/>
  <c r="M4" i="2"/>
  <c r="H11" i="2"/>
  <c r="L14" i="2"/>
  <c r="R1" i="2"/>
  <c r="R4" i="2"/>
  <c r="B19" i="2"/>
  <c r="O13" i="2"/>
  <c r="A1" i="2"/>
  <c r="Q13" i="2"/>
  <c r="G15" i="2"/>
  <c r="L7" i="2"/>
  <c r="J15" i="2"/>
  <c r="S10" i="2"/>
  <c r="E18" i="2"/>
  <c r="N17" i="2"/>
  <c r="I10" i="2"/>
  <c r="C15" i="2"/>
  <c r="C20" i="2"/>
  <c r="F3" i="2"/>
  <c r="A3" i="2"/>
  <c r="E6" i="2"/>
  <c r="C3" i="2"/>
  <c r="B20" i="2"/>
  <c r="B16" i="2"/>
  <c r="T16" i="2"/>
  <c r="U2" i="2"/>
  <c r="B17" i="2"/>
  <c r="H8" i="2"/>
  <c r="R14" i="2"/>
  <c r="N3" i="2"/>
  <c r="I13" i="2"/>
  <c r="I4" i="2"/>
  <c r="G2" i="2"/>
  <c r="P3" i="2"/>
  <c r="R20" i="2"/>
  <c r="K8" i="2"/>
  <c r="D6" i="2"/>
  <c r="L10" i="2"/>
  <c r="N20" i="2"/>
  <c r="O10" i="2"/>
  <c r="A15" i="2"/>
  <c r="U11" i="2"/>
  <c r="N19" i="2"/>
  <c r="S20" i="2"/>
  <c r="D10" i="2"/>
  <c r="U7" i="2"/>
  <c r="B11" i="2"/>
  <c r="J20" i="2"/>
  <c r="L8" i="2"/>
  <c r="J8" i="2"/>
  <c r="D15" i="2"/>
  <c r="M19" i="2"/>
  <c r="U15" i="2"/>
  <c r="A9" i="2"/>
  <c r="D1" i="2"/>
  <c r="P6" i="2"/>
  <c r="O20" i="2"/>
  <c r="H20" i="2"/>
  <c r="T3" i="2"/>
  <c r="C12" i="2"/>
  <c r="L20" i="2"/>
  <c r="K20" i="2"/>
  <c r="P17" i="2"/>
  <c r="P14" i="2"/>
  <c r="J2" i="2"/>
  <c r="T15" i="2"/>
  <c r="G7" i="2"/>
  <c r="I19" i="2"/>
  <c r="C5" i="2"/>
  <c r="E5" i="2"/>
  <c r="A11" i="2"/>
  <c r="S17" i="2"/>
  <c r="D8" i="2"/>
  <c r="H1" i="2"/>
  <c r="F15" i="2"/>
  <c r="F14" i="2"/>
  <c r="D5" i="2"/>
  <c r="U13" i="2"/>
  <c r="B6" i="2"/>
  <c r="K1" i="2"/>
  <c r="O4" i="2"/>
  <c r="H18" i="2"/>
  <c r="G3" i="2"/>
  <c r="P13" i="2"/>
  <c r="S14" i="2"/>
  <c r="T2" i="2"/>
  <c r="F16" i="2"/>
  <c r="A7" i="2"/>
  <c r="B7" i="2"/>
  <c r="B14" i="2"/>
  <c r="G12" i="2"/>
  <c r="M2" i="2"/>
  <c r="I8" i="2"/>
  <c r="O9" i="2"/>
  <c r="R12" i="2"/>
  <c r="R17" i="2"/>
  <c r="S18" i="2"/>
  <c r="D14" i="2"/>
  <c r="T5" i="2"/>
  <c r="U5" i="2"/>
  <c r="J17" i="2"/>
  <c r="Q11" i="2"/>
  <c r="I18" i="2"/>
  <c r="T13" i="2"/>
  <c r="S15" i="2"/>
  <c r="P4" i="2"/>
  <c r="L15" i="2"/>
  <c r="F1" i="2"/>
  <c r="Q19" i="2"/>
  <c r="S19" i="2"/>
  <c r="D3" i="2"/>
  <c r="T9" i="2"/>
  <c r="E1" i="2"/>
  <c r="Q9" i="2"/>
  <c r="I16" i="2"/>
  <c r="Q2" i="2"/>
  <c r="J19" i="2"/>
  <c r="F9" i="2"/>
  <c r="K15" i="2"/>
  <c r="E17" i="2"/>
  <c r="G6" i="2"/>
  <c r="O5" i="2"/>
  <c r="A2" i="2"/>
  <c r="H10" i="2"/>
  <c r="H17" i="2"/>
  <c r="Q8" i="2"/>
  <c r="D17" i="2"/>
  <c r="U9" i="2"/>
  <c r="Q12" i="2"/>
  <c r="S4" i="2"/>
  <c r="P7" i="2"/>
  <c r="J14" i="2"/>
  <c r="U12" i="2"/>
  <c r="R2" i="2"/>
  <c r="N2" i="2"/>
  <c r="P8" i="2"/>
  <c r="Q3" i="2"/>
  <c r="C14" i="2"/>
  <c r="D20" i="2"/>
  <c r="Q7" i="2"/>
  <c r="R5" i="2"/>
  <c r="F13" i="2"/>
  <c r="O7" i="2"/>
  <c r="N1" i="2"/>
  <c r="L13" i="2"/>
  <c r="J3" i="2"/>
  <c r="J4" i="2"/>
  <c r="S7" i="2"/>
  <c r="H4" i="2"/>
  <c r="D7" i="2"/>
  <c r="L19" i="2"/>
  <c r="B5" i="2"/>
  <c r="C11" i="2"/>
  <c r="E20" i="2"/>
  <c r="J6" i="2"/>
  <c r="G1" i="2"/>
  <c r="J18" i="2"/>
  <c r="F8" i="2"/>
  <c r="E2" i="2"/>
  <c r="D11" i="2"/>
  <c r="L9" i="2"/>
  <c r="G4" i="2"/>
  <c r="B8" i="2"/>
  <c r="H9" i="2"/>
  <c r="P15" i="2"/>
  <c r="U10" i="2"/>
  <c r="N4" i="2"/>
  <c r="E3" i="2"/>
  <c r="L5" i="2"/>
  <c r="Q16" i="2"/>
  <c r="U17" i="2"/>
  <c r="C1" i="2"/>
  <c r="T20" i="2"/>
  <c r="O11" i="2"/>
  <c r="K13" i="2"/>
  <c r="F18" i="2"/>
  <c r="P18" i="2"/>
  <c r="N5" i="2"/>
  <c r="K14" i="2"/>
  <c r="G8" i="2"/>
  <c r="K9" i="2"/>
  <c r="H7" i="2"/>
  <c r="I2" i="2"/>
  <c r="Q10" i="2"/>
  <c r="F4" i="2"/>
  <c r="S1" i="2"/>
  <c r="U1" i="2"/>
  <c r="U20" i="2"/>
  <c r="L2" i="2"/>
  <c r="B2" i="2"/>
  <c r="O17" i="2"/>
  <c r="J7" i="2"/>
  <c r="G13" i="2"/>
  <c r="R15" i="2"/>
  <c r="H15" i="2"/>
  <c r="Q18" i="2"/>
  <c r="F2" i="2"/>
  <c r="T10" i="2"/>
  <c r="L3" i="2"/>
  <c r="F6" i="2"/>
  <c r="P12" i="2"/>
  <c r="A12" i="2"/>
  <c r="I14" i="2"/>
  <c r="B9" i="2"/>
  <c r="S9" i="2"/>
  <c r="J11" i="2"/>
  <c r="L17" i="2"/>
  <c r="A4" i="2"/>
  <c r="O18" i="2"/>
  <c r="B13" i="2"/>
  <c r="M18" i="2"/>
  <c r="K5" i="2"/>
  <c r="U3" i="2"/>
  <c r="J16" i="2"/>
  <c r="F7" i="2"/>
  <c r="U19" i="2"/>
  <c r="C8" i="2"/>
  <c r="C2" i="2"/>
  <c r="O16" i="2"/>
  <c r="D9" i="2"/>
  <c r="E19" i="2"/>
  <c r="O1" i="2"/>
  <c r="C19" i="2"/>
  <c r="A16" i="2"/>
  <c r="U8" i="2"/>
  <c r="P10" i="2"/>
  <c r="H6" i="2"/>
  <c r="K2" i="2"/>
  <c r="P19" i="2"/>
  <c r="H12" i="2"/>
  <c r="K11" i="2"/>
  <c r="F17" i="2"/>
  <c r="I5" i="2"/>
  <c r="H5" i="2"/>
  <c r="T1" i="2"/>
  <c r="G5" i="2"/>
  <c r="T18" i="2"/>
  <c r="G18" i="2"/>
  <c r="U6" i="2"/>
  <c r="C6" i="2"/>
  <c r="O12" i="2"/>
  <c r="S13" i="2"/>
  <c r="T8" i="2"/>
  <c r="L12" i="2"/>
  <c r="O6" i="2"/>
  <c r="C9" i="2"/>
  <c r="F10" i="2"/>
  <c r="A5" i="2"/>
  <c r="G19" i="2"/>
  <c r="R9" i="2"/>
  <c r="A19" i="2"/>
  <c r="Q14" i="2"/>
  <c r="T17" i="2"/>
  <c r="A18" i="2"/>
  <c r="R19" i="2"/>
  <c r="L16" i="2"/>
  <c r="H19" i="2"/>
  <c r="R10" i="2"/>
  <c r="T11" i="2"/>
  <c r="S5" i="2"/>
  <c r="T19" i="2"/>
  <c r="S11" i="2"/>
  <c r="K19" i="2"/>
  <c r="O2" i="2"/>
  <c r="I6" i="2"/>
  <c r="J12" i="2"/>
  <c r="P16" i="2"/>
  <c r="T7" i="2"/>
  <c r="I9" i="2"/>
  <c r="B10" i="2"/>
  <c r="L4" i="2"/>
  <c r="B1" i="2"/>
  <c r="K4" i="2"/>
  <c r="R3" i="2"/>
  <c r="K10" i="2"/>
  <c r="D4" i="2"/>
  <c r="S2" i="2"/>
  <c r="Q1" i="2"/>
  <c r="O15" i="2"/>
  <c r="O19" i="2"/>
  <c r="R11" i="2"/>
  <c r="C13" i="2"/>
  <c r="G20" i="2"/>
  <c r="G17" i="2"/>
  <c r="R7" i="2"/>
  <c r="M5" i="2"/>
  <c r="S12" i="2"/>
  <c r="G10" i="2"/>
  <c r="J9" i="2"/>
  <c r="D16" i="2"/>
  <c r="A20" i="2"/>
  <c r="A6" i="2"/>
  <c r="K7" i="2"/>
  <c r="L11" i="2"/>
  <c r="I11" i="2"/>
  <c r="B4" i="2"/>
  <c r="D2" i="2"/>
  <c r="Q20" i="2"/>
  <c r="T4" i="2"/>
  <c r="B18" i="2"/>
  <c r="C4" i="2"/>
  <c r="H2" i="2"/>
  <c r="C10" i="2"/>
  <c r="T12" i="2"/>
  <c r="H14" i="2"/>
  <c r="C17" i="2"/>
  <c r="D18" i="2"/>
  <c r="T14" i="2"/>
  <c r="Q6" i="2"/>
  <c r="G14" i="2"/>
  <c r="F5" i="2"/>
  <c r="K6" i="2"/>
  <c r="I20" i="2"/>
  <c r="I1" i="2"/>
  <c r="S6" i="2"/>
  <c r="B12" i="2"/>
  <c r="U16" i="2"/>
  <c r="H13" i="2"/>
  <c r="L6" i="2"/>
  <c r="S8" i="2"/>
  <c r="J1" i="2"/>
  <c r="S16" i="2"/>
  <c r="U14" i="2"/>
  <c r="P9" i="2"/>
  <c r="A10" i="2"/>
  <c r="D13" i="2"/>
  <c r="P20" i="2"/>
  <c r="K18" i="2"/>
  <c r="L18" i="2"/>
  <c r="A13" i="2"/>
  <c r="C18" i="2"/>
  <c r="U18" i="2"/>
  <c r="G9" i="2"/>
  <c r="M17" i="2"/>
  <c r="F20" i="2"/>
  <c r="J13" i="2"/>
  <c r="M20" i="2"/>
  <c r="B15" i="2"/>
  <c r="H16" i="2"/>
  <c r="M3" i="2"/>
  <c r="J10" i="2"/>
  <c r="O8" i="2"/>
  <c r="O3" i="2"/>
  <c r="A17" i="2"/>
  <c r="K17" i="2"/>
  <c r="I7" i="2"/>
  <c r="F19" i="2"/>
  <c r="A8" i="2"/>
  <c r="R16" i="2"/>
  <c r="U4" i="2"/>
  <c r="L1" i="2"/>
  <c r="Q15" i="2"/>
  <c r="K16" i="2"/>
  <c r="J5" i="2"/>
  <c r="G16" i="2"/>
  <c r="Q5" i="2"/>
  <c r="P5" i="2"/>
  <c r="R6" i="2"/>
  <c r="M1" i="2"/>
  <c r="T6" i="2"/>
  <c r="I17" i="2"/>
  <c r="I3" i="2"/>
  <c r="I12" i="2"/>
  <c r="A20" i="3" l="1"/>
  <c r="B18" i="3"/>
  <c r="E11" i="4" s="1"/>
  <c r="A18" i="3"/>
  <c r="A17" i="3"/>
  <c r="A23" i="3"/>
  <c r="A16" i="3"/>
  <c r="B15" i="3"/>
  <c r="E8" i="4" s="1"/>
  <c r="B16" i="3"/>
  <c r="E9" i="4" s="1"/>
  <c r="B22" i="3"/>
  <c r="E15" i="4" s="1"/>
  <c r="B17" i="3"/>
  <c r="E10" i="4" s="1"/>
  <c r="A19" i="3"/>
  <c r="A13" i="3"/>
  <c r="B13" i="3"/>
  <c r="A21" i="3"/>
  <c r="B23" i="3"/>
  <c r="E16" i="4" s="1"/>
  <c r="B19" i="3"/>
  <c r="E12" i="4" s="1"/>
  <c r="B20" i="3"/>
  <c r="E13" i="4" s="1"/>
  <c r="A14" i="3"/>
  <c r="B14" i="3"/>
  <c r="E7" i="4" s="1"/>
  <c r="A15" i="3"/>
  <c r="A22" i="3"/>
  <c r="B21" i="3"/>
  <c r="E14" i="4" s="1"/>
  <c r="E10" i="2"/>
  <c r="E12" i="2"/>
  <c r="E15" i="2"/>
  <c r="E13" i="2"/>
  <c r="E14" i="2"/>
  <c r="E7" i="2"/>
  <c r="E11" i="2"/>
  <c r="E16" i="2"/>
  <c r="E9" i="2"/>
  <c r="E8" i="2"/>
  <c r="E15" i="3" l="1"/>
  <c r="C15" i="3"/>
  <c r="E21" i="3"/>
  <c r="C21" i="3"/>
  <c r="E20" i="3"/>
  <c r="C20" i="3"/>
  <c r="E14" i="3"/>
  <c r="C14" i="3"/>
  <c r="E13" i="3"/>
  <c r="C13" i="3"/>
  <c r="E16" i="3"/>
  <c r="C16" i="3"/>
  <c r="E19" i="3"/>
  <c r="C19" i="3"/>
  <c r="E23" i="3"/>
  <c r="C23" i="3"/>
  <c r="E17" i="3"/>
  <c r="C17" i="3"/>
  <c r="E22" i="3"/>
  <c r="C22" i="3"/>
  <c r="E18" i="3"/>
  <c r="C18" i="3"/>
  <c r="D19" i="3" l="1"/>
  <c r="N12" i="4" s="1"/>
  <c r="M12" i="4"/>
  <c r="D17" i="3"/>
  <c r="N10" i="4" s="1"/>
  <c r="M10" i="4"/>
  <c r="D16" i="3"/>
  <c r="N9" i="4" s="1"/>
  <c r="M9" i="4"/>
  <c r="D20" i="3"/>
  <c r="N13" i="4" s="1"/>
  <c r="M13" i="4"/>
  <c r="D22" i="3"/>
  <c r="N15" i="4" s="1"/>
  <c r="M15" i="4"/>
  <c r="M7" i="4"/>
  <c r="D14" i="3"/>
  <c r="N7" i="4" s="1"/>
  <c r="M8" i="4"/>
  <c r="D15" i="3"/>
  <c r="N8" i="4" s="1"/>
  <c r="M11" i="4"/>
  <c r="D18" i="3"/>
  <c r="N11" i="4" s="1"/>
  <c r="D23" i="3"/>
  <c r="N16" i="4" s="1"/>
  <c r="M16" i="4"/>
  <c r="D13" i="3"/>
  <c r="M6" i="4"/>
  <c r="M14" i="4"/>
  <c r="D21" i="3"/>
  <c r="N14" i="4" s="1"/>
  <c r="M11" i="2"/>
  <c r="M7" i="2"/>
  <c r="N13" i="2"/>
  <c r="N14" i="2"/>
  <c r="N16" i="2"/>
  <c r="M8" i="2"/>
  <c r="M12" i="2"/>
  <c r="N10" i="2"/>
  <c r="N12" i="2"/>
  <c r="M14" i="2"/>
  <c r="M9" i="2"/>
  <c r="M15" i="2"/>
  <c r="N7" i="2"/>
  <c r="N11" i="2"/>
  <c r="M16" i="2"/>
  <c r="N8" i="2"/>
  <c r="N9" i="2"/>
  <c r="M6" i="2"/>
  <c r="M10" i="2"/>
  <c r="M13" i="2"/>
  <c r="N15" i="2"/>
  <c r="N6" i="4" l="1"/>
  <c r="D25" i="3"/>
  <c r="N6" i="2"/>
  <c r="N18" i="4" l="1"/>
  <c r="G35" i="1"/>
  <c r="N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Tillian Heimo</author>
    <author>Kepplinger Bernhard</author>
  </authors>
  <commentList>
    <comment ref="A5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 xml:space="preserve">Beginn der Schulveranstaltung
</t>
        </r>
        <r>
          <rPr>
            <sz val="9"/>
            <color indexed="81"/>
            <rFont val="Segoe UI"/>
            <family val="2"/>
          </rPr>
          <t xml:space="preserve">Eingabeformat: TT.MM.JJJJ 
(z.B. 18.02.2025)
</t>
        </r>
      </text>
    </comment>
    <comment ref="B5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 xml:space="preserve">Bei öffentlichen Verkehrsmitteln fahrplanmäßige Abfahrt;
ansonsten tatsächliche Abfahrtszeit.
</t>
        </r>
        <r>
          <rPr>
            <sz val="9"/>
            <color indexed="81"/>
            <rFont val="Segoe UI"/>
            <family val="2"/>
          </rPr>
          <t>Eingabeformat: hh:mm 
(z.B. 08:40)</t>
        </r>
      </text>
    </comment>
    <comment ref="C5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 xml:space="preserve">Ende der Schulveranstaltung
</t>
        </r>
        <r>
          <rPr>
            <sz val="9"/>
            <color indexed="81"/>
            <rFont val="Segoe UI"/>
            <family val="2"/>
          </rPr>
          <t>Eingabeformat: TT.MM.JJJJ
(z.B. 19.02.2025)</t>
        </r>
      </text>
    </comment>
    <comment ref="D5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 xml:space="preserve">Bei öffentlichen Verkehrsmitteln fahrplanmäßige Ankunft;
ansonsten tatsächliche Ankunftszeit.
</t>
        </r>
        <r>
          <rPr>
            <sz val="9"/>
            <color indexed="81"/>
            <rFont val="Segoe UI"/>
            <family val="2"/>
          </rPr>
          <t>Eingabeformat: hh:mm
(z.B. 17:55)</t>
        </r>
      </text>
    </comment>
    <comment ref="H5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 xml:space="preserve">Nächtigungskosten laut Beleg.
</t>
        </r>
        <r>
          <rPr>
            <sz val="9"/>
            <color indexed="81"/>
            <rFont val="Segoe UI"/>
            <family val="2"/>
          </rPr>
          <t>Eingabeformat: Betrag in EUR</t>
        </r>
      </text>
    </comment>
    <comment ref="I5" authorId="0" shapeId="0" xr:uid="{00000000-0006-0000-0100-000006000000}">
      <text>
        <r>
          <rPr>
            <b/>
            <sz val="9"/>
            <color indexed="81"/>
            <rFont val="Segoe UI"/>
            <family val="2"/>
          </rPr>
          <t xml:space="preserve">Tatsächlich entstandene Reisekosten laut Beleg.
</t>
        </r>
        <r>
          <rPr>
            <sz val="9"/>
            <color indexed="81"/>
            <rFont val="Segoe UI"/>
            <family val="2"/>
          </rPr>
          <t>Eingabeformat: Betrag in EUR</t>
        </r>
      </text>
    </comment>
    <comment ref="J5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 xml:space="preserve">Tatsächlich entstandene Verpflegungskosten laut Beleg.
</t>
        </r>
        <r>
          <rPr>
            <sz val="9"/>
            <color indexed="81"/>
            <rFont val="Segoe UI"/>
            <family val="2"/>
          </rPr>
          <t>Eingabeformat: Betrag in EUR</t>
        </r>
      </text>
    </comment>
    <comment ref="K5" authorId="1" shapeId="0" xr:uid="{00000000-0006-0000-0100-000008000000}">
      <text>
        <r>
          <rPr>
            <sz val="9"/>
            <color indexed="81"/>
            <rFont val="Segoe UI"/>
            <family val="2"/>
          </rPr>
          <t>Tatsächlich entstandene Nebenkosten laut Beleg.
Eingabeformat: Betrag in EUR</t>
        </r>
      </text>
    </comment>
  </commentList>
</comments>
</file>

<file path=xl/sharedStrings.xml><?xml version="1.0" encoding="utf-8"?>
<sst xmlns="http://schemas.openxmlformats.org/spreadsheetml/2006/main" count="51" uniqueCount="44">
  <si>
    <t>Name:</t>
  </si>
  <si>
    <t>Anschrift:</t>
  </si>
  <si>
    <t>Von:</t>
  </si>
  <si>
    <t>Datum:</t>
  </si>
  <si>
    <t>Bis:</t>
  </si>
  <si>
    <t>Summe:</t>
  </si>
  <si>
    <t>Betrag:</t>
  </si>
  <si>
    <t>GA. Nr.:</t>
  </si>
  <si>
    <t>PNr.:</t>
  </si>
  <si>
    <t>SVNr.:</t>
  </si>
  <si>
    <t>Kontrolle:</t>
  </si>
  <si>
    <t>Unterschrift:</t>
  </si>
  <si>
    <t>Eingabe:</t>
  </si>
  <si>
    <t>Konto:</t>
  </si>
  <si>
    <t>Dauer:</t>
  </si>
  <si>
    <t>Für Bedienstete:</t>
  </si>
  <si>
    <t>Für die Bildungsdirektion:</t>
  </si>
  <si>
    <t>Schulveranstaltung</t>
  </si>
  <si>
    <t>Schule:</t>
  </si>
  <si>
    <t>Adresse:</t>
  </si>
  <si>
    <t>Art:</t>
  </si>
  <si>
    <t>Klasse:</t>
  </si>
  <si>
    <t>Schüler:</t>
  </si>
  <si>
    <t>Tage</t>
  </si>
  <si>
    <t>Tagesgebühr:</t>
  </si>
  <si>
    <t>Gebühr</t>
  </si>
  <si>
    <t>Summe</t>
  </si>
  <si>
    <t>Exkursion bis 8 Stunden</t>
  </si>
  <si>
    <t>Exkursion ab 8 Stunden</t>
  </si>
  <si>
    <t>Projektwoche</t>
  </si>
  <si>
    <t>Wintersportwoche</t>
  </si>
  <si>
    <t>Dauer</t>
  </si>
  <si>
    <t>BD - Präs/3 (Bundespersonal)</t>
  </si>
  <si>
    <t>Wandertag ganztägig</t>
  </si>
  <si>
    <t>Wandertag halbtägig</t>
  </si>
  <si>
    <t>Sommersportwoche</t>
  </si>
  <si>
    <t>Nächtigungskosten:</t>
  </si>
  <si>
    <t>Fahrtkosten:</t>
  </si>
  <si>
    <t>Verpflegungskosten:</t>
  </si>
  <si>
    <t>Stand: März 2025</t>
  </si>
  <si>
    <t>Für die Schulleitung:</t>
  </si>
  <si>
    <t>Nebenkosten:</t>
  </si>
  <si>
    <t>SKZ.:</t>
  </si>
  <si>
    <t>Nächtigung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</si>
</sst>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;@"/>
    <numFmt numFmtId="165" formatCode="&quot;€&quot;\ #,##0.00"/>
    <numFmt numFmtId="166" formatCode="dd\.mm\.yyyy;@"/>
    <numFmt numFmtId="167" formatCode="dd\.mm\.yy;@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/>
    <xf numFmtId="0" fontId="3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2" fillId="0" borderId="8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9" xfId="0" applyFont="1" applyBorder="1"/>
    <xf numFmtId="0" fontId="2" fillId="0" borderId="4" xfId="0" applyFont="1" applyBorder="1" applyAlignment="1">
      <alignment horizontal="left"/>
    </xf>
    <xf numFmtId="0" fontId="3" fillId="0" borderId="5" xfId="0" applyFont="1" applyBorder="1"/>
    <xf numFmtId="0" fontId="2" fillId="0" borderId="9" xfId="0" applyFont="1" applyBorder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textRotation="45"/>
    </xf>
    <xf numFmtId="0" fontId="3" fillId="0" borderId="0" xfId="0" applyFont="1" applyAlignment="1">
      <alignment horizontal="center" textRotation="45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0" fillId="0" borderId="0" xfId="0" applyNumberFormat="1" applyAlignment="1">
      <alignment horizontal="left"/>
    </xf>
    <xf numFmtId="166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textRotation="45" wrapText="1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5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0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7" dropStyle="combo" dx="16" fmlaLink="Berechnung!$D$1" fmlaRange="Berechnung!$B$1:$B$7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21</xdr:col>
      <xdr:colOff>171979</xdr:colOff>
      <xdr:row>3</xdr:row>
      <xdr:rowOff>152506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3791479" cy="76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7</xdr:col>
          <xdr:colOff>0</xdr:colOff>
          <xdr:row>3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46"/>
  <sheetViews>
    <sheetView showGridLines="0" workbookViewId="0">
      <selection activeCell="G21" sqref="G21:R21"/>
    </sheetView>
  </sheetViews>
  <sheetFormatPr baseColWidth="10" defaultColWidth="2.6640625" defaultRowHeight="14.25" x14ac:dyDescent="0.45"/>
  <cols>
    <col min="1" max="1" width="2.6640625" style="2"/>
    <col min="2" max="2" width="2.6640625" style="1"/>
    <col min="3" max="16384" width="2.6640625" style="2"/>
  </cols>
  <sheetData>
    <row r="2" spans="1:37" ht="23.25" x14ac:dyDescent="0.7">
      <c r="W2" s="3"/>
      <c r="Y2" s="52" t="s">
        <v>17</v>
      </c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7" x14ac:dyDescent="0.45">
      <c r="Y3" s="53" t="s">
        <v>32</v>
      </c>
      <c r="Z3" s="53"/>
      <c r="AA3" s="53"/>
      <c r="AB3" s="53"/>
      <c r="AC3" s="53"/>
      <c r="AD3" s="53"/>
      <c r="AE3" s="53"/>
      <c r="AF3" s="53"/>
      <c r="AG3" s="53"/>
      <c r="AH3" s="53"/>
      <c r="AI3" s="53"/>
    </row>
    <row r="6" spans="1:37" x14ac:dyDescent="0.45">
      <c r="B6" s="1" t="s">
        <v>15</v>
      </c>
    </row>
    <row r="7" spans="1:37" x14ac:dyDescent="0.45">
      <c r="A7" s="6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9"/>
    </row>
    <row r="8" spans="1:37" x14ac:dyDescent="0.45">
      <c r="A8" s="10"/>
      <c r="B8" s="49" t="s">
        <v>0</v>
      </c>
      <c r="C8" s="49"/>
      <c r="D8" s="49"/>
      <c r="E8" s="49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11"/>
    </row>
    <row r="9" spans="1:37" x14ac:dyDescent="0.45">
      <c r="A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11"/>
    </row>
    <row r="10" spans="1:37" x14ac:dyDescent="0.45">
      <c r="A10" s="10"/>
      <c r="B10" s="49" t="s">
        <v>1</v>
      </c>
      <c r="C10" s="49"/>
      <c r="D10" s="49"/>
      <c r="E10" s="49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11"/>
    </row>
    <row r="11" spans="1:37" x14ac:dyDescent="0.45">
      <c r="A11" s="1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1"/>
    </row>
    <row r="12" spans="1:37" x14ac:dyDescent="0.45">
      <c r="A12" s="10"/>
      <c r="B12" s="49" t="s">
        <v>9</v>
      </c>
      <c r="C12" s="49"/>
      <c r="D12" s="49"/>
      <c r="E12" s="49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11"/>
    </row>
    <row r="13" spans="1:37" x14ac:dyDescent="0.45">
      <c r="A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11"/>
    </row>
    <row r="14" spans="1:37" x14ac:dyDescent="0.45">
      <c r="A14" s="10"/>
      <c r="B14" s="49" t="s">
        <v>8</v>
      </c>
      <c r="C14" s="49"/>
      <c r="D14" s="49"/>
      <c r="E14" s="49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11"/>
    </row>
    <row r="15" spans="1:37" x14ac:dyDescent="0.45">
      <c r="A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12"/>
    </row>
    <row r="16" spans="1:37" x14ac:dyDescent="0.45">
      <c r="A16" s="10"/>
      <c r="B16" s="1" t="s">
        <v>18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12"/>
    </row>
    <row r="17" spans="1:37" x14ac:dyDescent="0.45">
      <c r="A17" s="1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12"/>
    </row>
    <row r="18" spans="1:37" x14ac:dyDescent="0.45">
      <c r="A18" s="10"/>
      <c r="B18" s="1" t="s">
        <v>42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12"/>
    </row>
    <row r="19" spans="1:37" x14ac:dyDescent="0.45">
      <c r="A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12"/>
    </row>
    <row r="20" spans="1:37" x14ac:dyDescent="0.45">
      <c r="A20" s="1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12"/>
    </row>
    <row r="21" spans="1:37" x14ac:dyDescent="0.45">
      <c r="A21" s="10"/>
      <c r="B21" s="49" t="s">
        <v>3</v>
      </c>
      <c r="C21" s="49"/>
      <c r="D21" s="49"/>
      <c r="E21" s="49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1"/>
      <c r="T21" s="49" t="s">
        <v>11</v>
      </c>
      <c r="U21" s="49"/>
      <c r="V21" s="49"/>
      <c r="W21" s="49"/>
      <c r="X21" s="49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12"/>
    </row>
    <row r="22" spans="1:37" x14ac:dyDescent="0.45">
      <c r="A22" s="13"/>
      <c r="B22" s="14"/>
      <c r="C22" s="15"/>
      <c r="D22" s="15"/>
      <c r="E22" s="15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7"/>
    </row>
    <row r="23" spans="1:37" x14ac:dyDescent="0.45"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1"/>
    </row>
    <row r="24" spans="1:37" x14ac:dyDescent="0.45">
      <c r="B24" s="1" t="s">
        <v>40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1"/>
    </row>
    <row r="25" spans="1:37" x14ac:dyDescent="0.45">
      <c r="A25" s="6"/>
      <c r="B25" s="7"/>
      <c r="C25" s="8"/>
      <c r="D25" s="8"/>
      <c r="E25" s="8"/>
      <c r="F25" s="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9"/>
    </row>
    <row r="26" spans="1:37" x14ac:dyDescent="0.45">
      <c r="A26" s="10"/>
      <c r="B26" s="49" t="s">
        <v>3</v>
      </c>
      <c r="C26" s="49"/>
      <c r="D26" s="49"/>
      <c r="E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1"/>
      <c r="T26" s="49" t="s">
        <v>11</v>
      </c>
      <c r="U26" s="49"/>
      <c r="V26" s="49"/>
      <c r="W26" s="49"/>
      <c r="X26" s="49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12"/>
    </row>
    <row r="27" spans="1:37" x14ac:dyDescent="0.45">
      <c r="A27" s="13"/>
      <c r="B27" s="14"/>
      <c r="C27" s="15"/>
      <c r="D27" s="15"/>
      <c r="E27" s="1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7"/>
    </row>
    <row r="28" spans="1:37" x14ac:dyDescent="0.45"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1"/>
    </row>
    <row r="29" spans="1:37" x14ac:dyDescent="0.45">
      <c r="B29" s="1" t="s">
        <v>16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1"/>
    </row>
    <row r="30" spans="1:37" x14ac:dyDescent="0.45">
      <c r="A30" s="6"/>
      <c r="B30" s="7"/>
      <c r="C30" s="8"/>
      <c r="D30" s="8"/>
      <c r="E30" s="8"/>
      <c r="F30" s="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9"/>
    </row>
    <row r="31" spans="1:37" x14ac:dyDescent="0.45">
      <c r="A31" s="10"/>
      <c r="B31" s="49" t="s">
        <v>13</v>
      </c>
      <c r="C31" s="49"/>
      <c r="D31" s="49"/>
      <c r="E31" s="49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12"/>
    </row>
    <row r="32" spans="1:37" x14ac:dyDescent="0.45">
      <c r="A32" s="10"/>
      <c r="B32" s="5"/>
      <c r="C32" s="5"/>
      <c r="D32" s="5"/>
      <c r="E32" s="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12"/>
    </row>
    <row r="33" spans="1:37" x14ac:dyDescent="0.45">
      <c r="A33" s="10"/>
      <c r="B33" s="49" t="s">
        <v>7</v>
      </c>
      <c r="C33" s="49"/>
      <c r="D33" s="49"/>
      <c r="E33" s="49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11"/>
    </row>
    <row r="34" spans="1:37" x14ac:dyDescent="0.45">
      <c r="A34" s="1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11"/>
    </row>
    <row r="35" spans="1:37" x14ac:dyDescent="0.45">
      <c r="A35" s="10"/>
      <c r="B35" s="49" t="s">
        <v>6</v>
      </c>
      <c r="C35" s="49"/>
      <c r="D35" s="49"/>
      <c r="E35" s="49"/>
      <c r="G35" s="54" t="str">
        <f ca="1">IF(Berechnung!D25&gt;0,Berechnung!D25,"")</f>
        <v/>
      </c>
      <c r="H35" s="54"/>
      <c r="I35" s="54"/>
      <c r="J35" s="54"/>
      <c r="AK35" s="11"/>
    </row>
    <row r="36" spans="1:37" x14ac:dyDescent="0.45">
      <c r="A36" s="13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20"/>
    </row>
    <row r="37" spans="1:37" x14ac:dyDescent="0.45"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9" spans="1:37" x14ac:dyDescent="0.45">
      <c r="B39" s="49" t="s">
        <v>12</v>
      </c>
      <c r="C39" s="49"/>
      <c r="D39" s="49"/>
      <c r="E39" s="49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Z39" s="1"/>
      <c r="AA39" s="1"/>
      <c r="AB39" s="1"/>
      <c r="AC39" s="1"/>
      <c r="AD39" s="1"/>
      <c r="AF39" s="1"/>
      <c r="AG39" s="1"/>
      <c r="AH39" s="1"/>
      <c r="AI39" s="1"/>
      <c r="AJ39" s="1"/>
    </row>
    <row r="41" spans="1:37" x14ac:dyDescent="0.45">
      <c r="B41" s="49" t="s">
        <v>10</v>
      </c>
      <c r="C41" s="49"/>
      <c r="D41" s="49"/>
      <c r="E41" s="49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</row>
    <row r="46" spans="1:37" x14ac:dyDescent="0.45"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GrGANWVWfgejt/os46crDkcl8P0Cs+JKlH/lJj7zFCw1qLopzZyO+fqkXC7cdXyWGRVQtytx0CuBs4XbpacdkA==" saltValue="PUqk76fsV5+h2o/Cxfmtlw==" spinCount="100000" sheet="1" objects="1" scenarios="1" selectLockedCells="1"/>
  <mergeCells count="30">
    <mergeCell ref="G39:R39"/>
    <mergeCell ref="G41:R41"/>
    <mergeCell ref="B8:E8"/>
    <mergeCell ref="B10:E10"/>
    <mergeCell ref="B12:E12"/>
    <mergeCell ref="G8:AJ8"/>
    <mergeCell ref="G10:AJ10"/>
    <mergeCell ref="G12:AJ12"/>
    <mergeCell ref="B41:E41"/>
    <mergeCell ref="B33:E33"/>
    <mergeCell ref="G33:AJ33"/>
    <mergeCell ref="B39:E39"/>
    <mergeCell ref="B35:E35"/>
    <mergeCell ref="G35:J35"/>
    <mergeCell ref="B31:E31"/>
    <mergeCell ref="G31:AJ31"/>
    <mergeCell ref="B26:E26"/>
    <mergeCell ref="G26:R26"/>
    <mergeCell ref="T26:X26"/>
    <mergeCell ref="Y26:AJ26"/>
    <mergeCell ref="Y2:AI2"/>
    <mergeCell ref="Y3:AI3"/>
    <mergeCell ref="B21:E21"/>
    <mergeCell ref="Y21:AJ21"/>
    <mergeCell ref="G21:R21"/>
    <mergeCell ref="T21:X21"/>
    <mergeCell ref="B14:E14"/>
    <mergeCell ref="G14:AJ14"/>
    <mergeCell ref="G16:AJ16"/>
    <mergeCell ref="G18:AJ18"/>
  </mergeCells>
  <pageMargins left="0.25" right="0.25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"/>
  <sheetViews>
    <sheetView showGridLines="0" tabSelected="1" workbookViewId="0">
      <selection activeCell="A6" sqref="A6"/>
    </sheetView>
  </sheetViews>
  <sheetFormatPr baseColWidth="10" defaultColWidth="10.6640625" defaultRowHeight="14.25" x14ac:dyDescent="0.45"/>
  <cols>
    <col min="1" max="1" width="11.6640625" style="25" customWidth="1"/>
    <col min="2" max="2" width="6.6640625" style="25" customWidth="1"/>
    <col min="3" max="3" width="11.6640625" style="25" customWidth="1"/>
    <col min="4" max="4" width="6.6640625" style="25" customWidth="1"/>
    <col min="5" max="11" width="10.6640625" style="25" customWidth="1"/>
    <col min="12" max="12" width="40.6640625" style="25" customWidth="1"/>
    <col min="13" max="13" width="10.6640625" style="25" customWidth="1"/>
    <col min="14" max="16384" width="10.6640625" style="25"/>
  </cols>
  <sheetData>
    <row r="1" spans="1:14" ht="30" customHeight="1" x14ac:dyDescent="0.45">
      <c r="A1" s="24" t="s">
        <v>18</v>
      </c>
      <c r="B1" s="51"/>
      <c r="C1" s="51"/>
      <c r="D1" s="51"/>
      <c r="E1" s="51"/>
      <c r="F1" s="51"/>
      <c r="G1" s="51"/>
      <c r="H1" s="2"/>
      <c r="I1" s="38"/>
      <c r="J1" s="38"/>
      <c r="K1" s="38"/>
      <c r="L1" s="38"/>
      <c r="M1" s="38"/>
    </row>
    <row r="2" spans="1:14" ht="30" customHeight="1" x14ac:dyDescent="0.45">
      <c r="A2" s="24" t="s">
        <v>19</v>
      </c>
      <c r="B2" s="56"/>
      <c r="C2" s="56"/>
      <c r="D2" s="56"/>
      <c r="E2" s="56"/>
      <c r="F2" s="56"/>
      <c r="G2" s="56"/>
      <c r="H2" s="2"/>
      <c r="I2" s="38"/>
      <c r="J2" s="38"/>
      <c r="K2" s="38"/>
      <c r="L2" s="38"/>
      <c r="M2" s="38"/>
    </row>
    <row r="3" spans="1:14" ht="30" customHeight="1" x14ac:dyDescent="0.45">
      <c r="A3" s="24" t="s">
        <v>20</v>
      </c>
      <c r="B3" s="55"/>
      <c r="C3" s="55"/>
      <c r="D3" s="55"/>
      <c r="E3" s="55"/>
      <c r="F3" s="55"/>
      <c r="G3" s="55"/>
      <c r="H3" s="2"/>
      <c r="I3" s="38"/>
      <c r="J3" s="38"/>
      <c r="K3" s="38"/>
      <c r="L3" s="38"/>
      <c r="M3" s="38"/>
    </row>
    <row r="4" spans="1:14" ht="15" customHeight="1" x14ac:dyDescent="0.45">
      <c r="A4" s="24"/>
      <c r="H4" s="2"/>
      <c r="I4" s="38"/>
      <c r="J4" s="38"/>
      <c r="K4" s="38"/>
      <c r="L4" s="38"/>
      <c r="M4" s="38"/>
    </row>
    <row r="5" spans="1:14" s="27" customFormat="1" ht="86.25" customHeight="1" x14ac:dyDescent="0.45">
      <c r="A5" s="26" t="s">
        <v>3</v>
      </c>
      <c r="B5" s="26" t="s">
        <v>2</v>
      </c>
      <c r="C5" s="26" t="s">
        <v>3</v>
      </c>
      <c r="D5" s="26" t="s">
        <v>4</v>
      </c>
      <c r="E5" s="26" t="s">
        <v>14</v>
      </c>
      <c r="F5" s="26" t="s">
        <v>21</v>
      </c>
      <c r="G5" s="26" t="s">
        <v>22</v>
      </c>
      <c r="H5" s="26" t="s">
        <v>36</v>
      </c>
      <c r="I5" s="26" t="s">
        <v>37</v>
      </c>
      <c r="J5" s="45" t="s">
        <v>38</v>
      </c>
      <c r="K5" s="45" t="s">
        <v>41</v>
      </c>
      <c r="L5" s="26" t="s">
        <v>0</v>
      </c>
      <c r="M5" s="26" t="s">
        <v>24</v>
      </c>
      <c r="N5" s="26" t="s">
        <v>5</v>
      </c>
    </row>
    <row r="6" spans="1:14" s="28" customFormat="1" ht="30" customHeight="1" x14ac:dyDescent="0.45">
      <c r="A6" s="40"/>
      <c r="B6" s="41"/>
      <c r="C6" s="40"/>
      <c r="D6" s="41"/>
      <c r="E6" s="23"/>
      <c r="F6" s="42"/>
      <c r="G6" s="43"/>
      <c r="H6" s="46"/>
      <c r="I6" s="46"/>
      <c r="J6" s="46"/>
      <c r="K6" s="46"/>
      <c r="L6" s="44"/>
      <c r="M6" s="47" t="str">
        <f ca="1">IF(Berechnung!C13&gt;0,Berechnung!C13,"")</f>
        <v/>
      </c>
      <c r="N6" s="47" t="str">
        <f ca="1">IF(Berechnung!D13&gt;0,Berechnung!D13,"")</f>
        <v/>
      </c>
    </row>
    <row r="7" spans="1:14" s="28" customFormat="1" ht="30" customHeight="1" x14ac:dyDescent="0.45">
      <c r="A7" s="40"/>
      <c r="B7" s="41"/>
      <c r="C7" s="40"/>
      <c r="D7" s="41"/>
      <c r="E7" s="23" t="str">
        <f ca="1">IF(Berechnung!B14&gt;0,Berechnung!B14,"")</f>
        <v/>
      </c>
      <c r="F7" s="42"/>
      <c r="G7" s="43"/>
      <c r="H7" s="46"/>
      <c r="I7" s="46"/>
      <c r="J7" s="46"/>
      <c r="K7" s="46"/>
      <c r="L7" s="44"/>
      <c r="M7" s="47" t="str">
        <f ca="1">IF(Berechnung!C14&gt;0,Berechnung!C14,"")</f>
        <v/>
      </c>
      <c r="N7" s="47" t="str">
        <f ca="1">IF(Berechnung!D14&gt;0,Berechnung!D14,"")</f>
        <v/>
      </c>
    </row>
    <row r="8" spans="1:14" s="28" customFormat="1" ht="30" customHeight="1" x14ac:dyDescent="0.45">
      <c r="A8" s="40"/>
      <c r="B8" s="41"/>
      <c r="C8" s="40"/>
      <c r="D8" s="41"/>
      <c r="E8" s="23" t="str">
        <f ca="1">IF(Berechnung!B15&gt;0,Berechnung!B15,"")</f>
        <v/>
      </c>
      <c r="F8" s="42"/>
      <c r="G8" s="43"/>
      <c r="H8" s="46"/>
      <c r="I8" s="46"/>
      <c r="J8" s="46"/>
      <c r="K8" s="46"/>
      <c r="L8" s="44"/>
      <c r="M8" s="47" t="str">
        <f ca="1">IF(Berechnung!C15&gt;0,Berechnung!C15,"")</f>
        <v/>
      </c>
      <c r="N8" s="47" t="str">
        <f ca="1">IF(Berechnung!D15&gt;0,Berechnung!D15,"")</f>
        <v/>
      </c>
    </row>
    <row r="9" spans="1:14" s="28" customFormat="1" ht="30" customHeight="1" x14ac:dyDescent="0.45">
      <c r="A9" s="40"/>
      <c r="B9" s="41"/>
      <c r="C9" s="40"/>
      <c r="D9" s="41"/>
      <c r="E9" s="23" t="str">
        <f ca="1">IF(Berechnung!B16&gt;0,Berechnung!B16,"")</f>
        <v/>
      </c>
      <c r="F9" s="42"/>
      <c r="G9" s="43"/>
      <c r="H9" s="46"/>
      <c r="I9" s="46"/>
      <c r="J9" s="46"/>
      <c r="K9" s="46"/>
      <c r="L9" s="44"/>
      <c r="M9" s="47" t="str">
        <f ca="1">IF(Berechnung!C16&gt;0,Berechnung!C16,"")</f>
        <v/>
      </c>
      <c r="N9" s="47" t="str">
        <f ca="1">IF(Berechnung!D16&gt;0,Berechnung!D16,"")</f>
        <v/>
      </c>
    </row>
    <row r="10" spans="1:14" s="28" customFormat="1" ht="30" customHeight="1" x14ac:dyDescent="0.45">
      <c r="A10" s="40"/>
      <c r="B10" s="41"/>
      <c r="C10" s="40"/>
      <c r="D10" s="41"/>
      <c r="E10" s="23" t="str">
        <f ca="1">IF(Berechnung!B17&gt;0,Berechnung!B17,"")</f>
        <v/>
      </c>
      <c r="F10" s="42"/>
      <c r="G10" s="43"/>
      <c r="H10" s="46"/>
      <c r="I10" s="46"/>
      <c r="J10" s="46"/>
      <c r="K10" s="46"/>
      <c r="L10" s="44"/>
      <c r="M10" s="47" t="str">
        <f ca="1">IF(Berechnung!C17&gt;0,Berechnung!C17,"")</f>
        <v/>
      </c>
      <c r="N10" s="47" t="str">
        <f ca="1">IF(Berechnung!D17&gt;0,Berechnung!D17,"")</f>
        <v/>
      </c>
    </row>
    <row r="11" spans="1:14" s="28" customFormat="1" ht="30" customHeight="1" x14ac:dyDescent="0.45">
      <c r="A11" s="40"/>
      <c r="B11" s="41"/>
      <c r="C11" s="40"/>
      <c r="D11" s="41"/>
      <c r="E11" s="23" t="str">
        <f ca="1">IF(Berechnung!B18&gt;0,Berechnung!B18,"")</f>
        <v/>
      </c>
      <c r="F11" s="42"/>
      <c r="G11" s="43"/>
      <c r="H11" s="46"/>
      <c r="I11" s="46"/>
      <c r="J11" s="46"/>
      <c r="K11" s="46"/>
      <c r="L11" s="44"/>
      <c r="M11" s="47" t="str">
        <f ca="1">IF(Berechnung!C18&gt;0,Berechnung!C18,"")</f>
        <v/>
      </c>
      <c r="N11" s="47" t="str">
        <f ca="1">IF(Berechnung!D18&gt;0,Berechnung!D18,"")</f>
        <v/>
      </c>
    </row>
    <row r="12" spans="1:14" s="28" customFormat="1" ht="30" customHeight="1" x14ac:dyDescent="0.45">
      <c r="A12" s="40"/>
      <c r="B12" s="41"/>
      <c r="C12" s="40"/>
      <c r="D12" s="41"/>
      <c r="E12" s="23" t="str">
        <f ca="1">IF(Berechnung!B19&gt;0,Berechnung!B19,"")</f>
        <v/>
      </c>
      <c r="F12" s="42"/>
      <c r="G12" s="43"/>
      <c r="H12" s="46"/>
      <c r="I12" s="46"/>
      <c r="J12" s="46"/>
      <c r="K12" s="46"/>
      <c r="L12" s="44"/>
      <c r="M12" s="47" t="str">
        <f ca="1">IF(Berechnung!C19&gt;0,Berechnung!C19,"")</f>
        <v/>
      </c>
      <c r="N12" s="47" t="str">
        <f ca="1">IF(Berechnung!D19&gt;0,Berechnung!D19,"")</f>
        <v/>
      </c>
    </row>
    <row r="13" spans="1:14" s="28" customFormat="1" ht="30" customHeight="1" x14ac:dyDescent="0.45">
      <c r="A13" s="40"/>
      <c r="B13" s="41"/>
      <c r="C13" s="40"/>
      <c r="D13" s="41"/>
      <c r="E13" s="23" t="str">
        <f ca="1">IF(Berechnung!B20&gt;0,Berechnung!B20,"")</f>
        <v/>
      </c>
      <c r="F13" s="42"/>
      <c r="G13" s="43"/>
      <c r="H13" s="46"/>
      <c r="I13" s="46"/>
      <c r="J13" s="46"/>
      <c r="K13" s="46"/>
      <c r="L13" s="44"/>
      <c r="M13" s="47" t="str">
        <f ca="1">IF(Berechnung!C20&gt;0,Berechnung!C20,"")</f>
        <v/>
      </c>
      <c r="N13" s="47" t="str">
        <f ca="1">IF(Berechnung!D20&gt;0,Berechnung!D20,"")</f>
        <v/>
      </c>
    </row>
    <row r="14" spans="1:14" s="28" customFormat="1" ht="30" customHeight="1" x14ac:dyDescent="0.45">
      <c r="A14" s="40"/>
      <c r="B14" s="41"/>
      <c r="C14" s="40"/>
      <c r="D14" s="41"/>
      <c r="E14" s="23" t="str">
        <f ca="1">IF(Berechnung!B21&gt;0,Berechnung!B21,"")</f>
        <v/>
      </c>
      <c r="F14" s="42"/>
      <c r="G14" s="43"/>
      <c r="H14" s="46"/>
      <c r="I14" s="46"/>
      <c r="J14" s="46"/>
      <c r="K14" s="46"/>
      <c r="L14" s="44"/>
      <c r="M14" s="47" t="str">
        <f ca="1">IF(Berechnung!C21&gt;0,Berechnung!C21,"")</f>
        <v/>
      </c>
      <c r="N14" s="47" t="str">
        <f ca="1">IF(Berechnung!D21&gt;0,Berechnung!D21,"")</f>
        <v/>
      </c>
    </row>
    <row r="15" spans="1:14" s="28" customFormat="1" ht="30" customHeight="1" x14ac:dyDescent="0.45">
      <c r="A15" s="40"/>
      <c r="B15" s="41"/>
      <c r="C15" s="40"/>
      <c r="D15" s="41"/>
      <c r="E15" s="23" t="str">
        <f ca="1">IF(Berechnung!B22&gt;0,Berechnung!B22,"")</f>
        <v/>
      </c>
      <c r="F15" s="42"/>
      <c r="G15" s="43"/>
      <c r="H15" s="46"/>
      <c r="I15" s="46"/>
      <c r="J15" s="46"/>
      <c r="K15" s="46"/>
      <c r="L15" s="44"/>
      <c r="M15" s="47" t="str">
        <f ca="1">IF(Berechnung!C22&gt;0,Berechnung!C22,"")</f>
        <v/>
      </c>
      <c r="N15" s="47" t="str">
        <f ca="1">IF(Berechnung!D22&gt;0,Berechnung!D22,"")</f>
        <v/>
      </c>
    </row>
    <row r="16" spans="1:14" s="28" customFormat="1" ht="30" customHeight="1" x14ac:dyDescent="0.45">
      <c r="A16" s="40"/>
      <c r="B16" s="41"/>
      <c r="C16" s="40"/>
      <c r="D16" s="41"/>
      <c r="E16" s="23" t="str">
        <f ca="1">IF(Berechnung!B23&gt;0,Berechnung!B23,"")</f>
        <v/>
      </c>
      <c r="F16" s="42"/>
      <c r="G16" s="43"/>
      <c r="H16" s="46"/>
      <c r="I16" s="46"/>
      <c r="J16" s="46"/>
      <c r="K16" s="46"/>
      <c r="L16" s="44"/>
      <c r="M16" s="47" t="str">
        <f ca="1">IF(Berechnung!C23&gt;0,Berechnung!C23,"")</f>
        <v/>
      </c>
      <c r="N16" s="47" t="str">
        <f ca="1">IF(Berechnung!D23&gt;0,Berechnung!D23,"")</f>
        <v/>
      </c>
    </row>
    <row r="17" spans="1:14" ht="30" customHeight="1" x14ac:dyDescent="0.45">
      <c r="A17" s="4" t="s">
        <v>39</v>
      </c>
      <c r="N17" s="29"/>
    </row>
    <row r="18" spans="1:14" ht="30" customHeight="1" x14ac:dyDescent="0.45">
      <c r="M18" s="30" t="s">
        <v>5</v>
      </c>
      <c r="N18" s="48" t="str">
        <f ca="1">IF(Berechnung!D25&gt;0,Berechnung!D25,"")</f>
        <v/>
      </c>
    </row>
  </sheetData>
  <sheetProtection algorithmName="SHA-512" hashValue="InDLxuB9J9NyZSYi0IQpzY9kzNJ5oj3DBmrQBpTk1VoNzEoL9C76i5yK8BzJjtprTXIsCDAxn8mHREOaXF6RVg==" saltValue="XxHOJHZT6x+NA5j9WZofXA==" spinCount="100000" sheet="1" selectLockedCells="1"/>
  <mergeCells count="3">
    <mergeCell ref="B3:G3"/>
    <mergeCell ref="B1:G1"/>
    <mergeCell ref="B2:G2"/>
  </mergeCells>
  <pageMargins left="0.25" right="0.25" top="0.75" bottom="0.75" header="0.3" footer="0.3"/>
  <pageSetup paperSize="9" scale="8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7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0"/>
  <sheetViews>
    <sheetView workbookViewId="0">
      <selection activeCell="H6" sqref="H6"/>
    </sheetView>
  </sheetViews>
  <sheetFormatPr baseColWidth="10" defaultColWidth="15.6640625" defaultRowHeight="20.100000000000001" customHeight="1" x14ac:dyDescent="0.45"/>
  <cols>
    <col min="1" max="16384" width="15.6640625" style="25"/>
  </cols>
  <sheetData>
    <row r="1" spans="1:21" ht="20.100000000000001" customHeight="1" x14ac:dyDescent="0.45">
      <c r="A1" s="34" t="str">
        <f ca="1">INDIRECT(ADDRESS(ROW(),COLUMN(),1,1,"Rückseite"))</f>
        <v>Schule:</v>
      </c>
      <c r="B1" s="25">
        <f t="shared" ref="B1:U14" ca="1" si="0">INDIRECT(ADDRESS(ROW(),COLUMN(),1,1,"Rückseite"))</f>
        <v>0</v>
      </c>
      <c r="C1" s="25">
        <f t="shared" ca="1" si="0"/>
        <v>0</v>
      </c>
      <c r="D1" s="25">
        <f t="shared" ca="1" si="0"/>
        <v>0</v>
      </c>
      <c r="E1" s="25">
        <f t="shared" ca="1" si="0"/>
        <v>0</v>
      </c>
      <c r="F1" s="25">
        <f t="shared" ca="1" si="0"/>
        <v>0</v>
      </c>
      <c r="G1" s="25">
        <f t="shared" ca="1" si="0"/>
        <v>0</v>
      </c>
      <c r="H1" s="25">
        <f t="shared" ca="1" si="0"/>
        <v>0</v>
      </c>
      <c r="I1" s="25">
        <f t="shared" ca="1" si="0"/>
        <v>0</v>
      </c>
      <c r="J1" s="25">
        <f t="shared" ref="J1:J14" ca="1" si="1">INDIRECT(ADDRESS(ROW(),COLUMN(),1,1,"Rückseite"))</f>
        <v>0</v>
      </c>
      <c r="K1" s="25">
        <f t="shared" ca="1" si="0"/>
        <v>0</v>
      </c>
      <c r="L1" s="25">
        <f t="shared" ca="1" si="0"/>
        <v>0</v>
      </c>
      <c r="M1" s="25">
        <f t="shared" ca="1" si="0"/>
        <v>0</v>
      </c>
      <c r="N1" s="25">
        <f t="shared" ca="1" si="0"/>
        <v>0</v>
      </c>
      <c r="O1" s="25">
        <f t="shared" ca="1" si="0"/>
        <v>0</v>
      </c>
      <c r="P1" s="25">
        <f t="shared" ca="1" si="0"/>
        <v>0</v>
      </c>
      <c r="Q1" s="25">
        <f t="shared" ca="1" si="0"/>
        <v>0</v>
      </c>
      <c r="R1" s="25">
        <f t="shared" ca="1" si="0"/>
        <v>0</v>
      </c>
      <c r="S1" s="25">
        <f t="shared" ca="1" si="0"/>
        <v>0</v>
      </c>
      <c r="T1" s="25">
        <f t="shared" ca="1" si="0"/>
        <v>0</v>
      </c>
      <c r="U1" s="25">
        <f t="shared" ca="1" si="0"/>
        <v>0</v>
      </c>
    </row>
    <row r="2" spans="1:21" s="28" customFormat="1" ht="20.100000000000001" customHeight="1" x14ac:dyDescent="0.45">
      <c r="A2" s="34" t="str">
        <f t="shared" ref="A2:Q17" ca="1" si="2">INDIRECT(ADDRESS(ROW(),COLUMN(),1,1,"Rückseite"))</f>
        <v>Adresse:</v>
      </c>
      <c r="B2" s="25">
        <f t="shared" ca="1" si="0"/>
        <v>0</v>
      </c>
      <c r="C2" s="25">
        <f t="shared" ca="1" si="0"/>
        <v>0</v>
      </c>
      <c r="D2" s="25">
        <f t="shared" ca="1" si="0"/>
        <v>0</v>
      </c>
      <c r="E2" s="25">
        <f t="shared" ca="1" si="0"/>
        <v>0</v>
      </c>
      <c r="F2" s="25">
        <f t="shared" ca="1" si="0"/>
        <v>0</v>
      </c>
      <c r="G2" s="25">
        <f t="shared" ca="1" si="0"/>
        <v>0</v>
      </c>
      <c r="H2" s="25">
        <f t="shared" ca="1" si="0"/>
        <v>0</v>
      </c>
      <c r="I2" s="25">
        <f t="shared" ca="1" si="0"/>
        <v>0</v>
      </c>
      <c r="J2" s="25">
        <f t="shared" ca="1" si="1"/>
        <v>0</v>
      </c>
      <c r="K2" s="25">
        <f t="shared" ca="1" si="0"/>
        <v>0</v>
      </c>
      <c r="L2" s="25">
        <f t="shared" ca="1" si="0"/>
        <v>0</v>
      </c>
      <c r="M2" s="25">
        <f t="shared" ca="1" si="0"/>
        <v>0</v>
      </c>
      <c r="N2" s="25">
        <f t="shared" ca="1" si="0"/>
        <v>0</v>
      </c>
      <c r="O2" s="25">
        <f t="shared" ca="1" si="0"/>
        <v>0</v>
      </c>
      <c r="P2" s="25">
        <f t="shared" ca="1" si="0"/>
        <v>0</v>
      </c>
      <c r="Q2" s="25">
        <f t="shared" ca="1" si="0"/>
        <v>0</v>
      </c>
      <c r="R2" s="25">
        <f t="shared" ca="1" si="0"/>
        <v>0</v>
      </c>
      <c r="S2" s="25">
        <f t="shared" ca="1" si="0"/>
        <v>0</v>
      </c>
      <c r="T2" s="25">
        <f t="shared" ca="1" si="0"/>
        <v>0</v>
      </c>
      <c r="U2" s="25">
        <f t="shared" ca="1" si="0"/>
        <v>0</v>
      </c>
    </row>
    <row r="3" spans="1:21" s="28" customFormat="1" ht="20.100000000000001" customHeight="1" x14ac:dyDescent="0.45">
      <c r="A3" s="34" t="str">
        <f t="shared" ca="1" si="2"/>
        <v>Art:</v>
      </c>
      <c r="B3" s="25">
        <f t="shared" ca="1" si="0"/>
        <v>0</v>
      </c>
      <c r="C3" s="25">
        <f t="shared" ca="1" si="0"/>
        <v>0</v>
      </c>
      <c r="D3" s="25">
        <f t="shared" ca="1" si="0"/>
        <v>0</v>
      </c>
      <c r="E3" s="25">
        <f t="shared" ca="1" si="0"/>
        <v>0</v>
      </c>
      <c r="F3" s="25">
        <f t="shared" ca="1" si="0"/>
        <v>0</v>
      </c>
      <c r="G3" s="25">
        <f t="shared" ca="1" si="0"/>
        <v>0</v>
      </c>
      <c r="H3" s="25">
        <f t="shared" ca="1" si="0"/>
        <v>0</v>
      </c>
      <c r="I3" s="25">
        <f t="shared" ca="1" si="0"/>
        <v>0</v>
      </c>
      <c r="J3" s="25">
        <f t="shared" ca="1" si="1"/>
        <v>0</v>
      </c>
      <c r="K3" s="25">
        <f t="shared" ca="1" si="0"/>
        <v>0</v>
      </c>
      <c r="L3" s="25">
        <f t="shared" ca="1" si="0"/>
        <v>0</v>
      </c>
      <c r="M3" s="25">
        <f t="shared" ca="1" si="0"/>
        <v>0</v>
      </c>
      <c r="N3" s="25">
        <f t="shared" ca="1" si="0"/>
        <v>0</v>
      </c>
      <c r="O3" s="25">
        <f t="shared" ca="1" si="0"/>
        <v>0</v>
      </c>
      <c r="P3" s="25">
        <f t="shared" ca="1" si="0"/>
        <v>0</v>
      </c>
      <c r="Q3" s="25">
        <f t="shared" ca="1" si="0"/>
        <v>0</v>
      </c>
      <c r="R3" s="25">
        <f t="shared" ca="1" si="0"/>
        <v>0</v>
      </c>
      <c r="S3" s="25">
        <f t="shared" ca="1" si="0"/>
        <v>0</v>
      </c>
      <c r="T3" s="25">
        <f t="shared" ca="1" si="0"/>
        <v>0</v>
      </c>
      <c r="U3" s="25">
        <f t="shared" ca="1" si="0"/>
        <v>0</v>
      </c>
    </row>
    <row r="4" spans="1:21" s="28" customFormat="1" ht="20.100000000000001" customHeight="1" x14ac:dyDescent="0.45">
      <c r="A4" s="25">
        <f t="shared" ca="1" si="2"/>
        <v>0</v>
      </c>
      <c r="B4" s="25">
        <f t="shared" ca="1" si="0"/>
        <v>0</v>
      </c>
      <c r="C4" s="25">
        <f t="shared" ca="1" si="0"/>
        <v>0</v>
      </c>
      <c r="D4" s="25">
        <f t="shared" ca="1" si="0"/>
        <v>0</v>
      </c>
      <c r="E4" s="25">
        <f t="shared" ca="1" si="0"/>
        <v>0</v>
      </c>
      <c r="F4" s="25">
        <f t="shared" ca="1" si="0"/>
        <v>0</v>
      </c>
      <c r="G4" s="25">
        <f t="shared" ca="1" si="0"/>
        <v>0</v>
      </c>
      <c r="H4" s="25">
        <f t="shared" ca="1" si="0"/>
        <v>0</v>
      </c>
      <c r="I4" s="25">
        <f t="shared" ca="1" si="0"/>
        <v>0</v>
      </c>
      <c r="J4" s="25">
        <f t="shared" ca="1" si="1"/>
        <v>0</v>
      </c>
      <c r="K4" s="25">
        <f t="shared" ca="1" si="0"/>
        <v>0</v>
      </c>
      <c r="L4" s="25">
        <f t="shared" ca="1" si="0"/>
        <v>0</v>
      </c>
      <c r="M4" s="25">
        <f t="shared" ca="1" si="0"/>
        <v>0</v>
      </c>
      <c r="N4" s="25">
        <f t="shared" ca="1" si="0"/>
        <v>0</v>
      </c>
      <c r="O4" s="25">
        <f t="shared" ca="1" si="0"/>
        <v>0</v>
      </c>
      <c r="P4" s="25">
        <f t="shared" ca="1" si="0"/>
        <v>0</v>
      </c>
      <c r="Q4" s="25">
        <f t="shared" ca="1" si="0"/>
        <v>0</v>
      </c>
      <c r="R4" s="25">
        <f t="shared" ca="1" si="0"/>
        <v>0</v>
      </c>
      <c r="S4" s="25">
        <f t="shared" ca="1" si="0"/>
        <v>0</v>
      </c>
      <c r="T4" s="25">
        <f t="shared" ca="1" si="0"/>
        <v>0</v>
      </c>
      <c r="U4" s="25">
        <f t="shared" ca="1" si="0"/>
        <v>0</v>
      </c>
    </row>
    <row r="5" spans="1:21" s="35" customFormat="1" ht="20.100000000000001" customHeight="1" x14ac:dyDescent="0.45">
      <c r="A5" s="34" t="str">
        <f t="shared" ca="1" si="2"/>
        <v>Datum:</v>
      </c>
      <c r="B5" s="34" t="str">
        <f t="shared" ca="1" si="0"/>
        <v>Von:</v>
      </c>
      <c r="C5" s="34" t="str">
        <f t="shared" ca="1" si="0"/>
        <v>Datum:</v>
      </c>
      <c r="D5" s="34" t="str">
        <f t="shared" ca="1" si="0"/>
        <v>Bis:</v>
      </c>
      <c r="E5" s="34" t="str">
        <f t="shared" ca="1" si="0"/>
        <v>Dauer:</v>
      </c>
      <c r="F5" s="34" t="str">
        <f t="shared" ca="1" si="0"/>
        <v>Klasse:</v>
      </c>
      <c r="G5" s="34" t="str">
        <f t="shared" ca="1" si="0"/>
        <v>Schüler:</v>
      </c>
      <c r="H5" s="34" t="str">
        <f t="shared" ca="1" si="0"/>
        <v>Nächtigungskosten:</v>
      </c>
      <c r="I5" s="34" t="str">
        <f t="shared" ca="1" si="0"/>
        <v>Fahrtkosten:</v>
      </c>
      <c r="J5" s="34" t="str">
        <f t="shared" ca="1" si="1"/>
        <v>Verpflegungskosten:</v>
      </c>
      <c r="K5" s="34" t="str">
        <f t="shared" ca="1" si="0"/>
        <v>Nebenkosten:</v>
      </c>
      <c r="L5" s="34" t="str">
        <f t="shared" ca="1" si="0"/>
        <v>Name:</v>
      </c>
      <c r="M5" s="34" t="str">
        <f t="shared" ca="1" si="0"/>
        <v>Tagesgebühr:</v>
      </c>
      <c r="N5" s="34" t="str">
        <f t="shared" ca="1" si="0"/>
        <v>Summe:</v>
      </c>
      <c r="O5" s="34">
        <f t="shared" ca="1" si="0"/>
        <v>0</v>
      </c>
      <c r="P5" s="34">
        <f t="shared" ca="1" si="0"/>
        <v>0</v>
      </c>
      <c r="Q5" s="34">
        <f t="shared" ca="1" si="0"/>
        <v>0</v>
      </c>
      <c r="R5" s="34">
        <f t="shared" ca="1" si="0"/>
        <v>0</v>
      </c>
      <c r="S5" s="34">
        <f t="shared" ca="1" si="0"/>
        <v>0</v>
      </c>
      <c r="T5" s="34">
        <f t="shared" ca="1" si="0"/>
        <v>0</v>
      </c>
      <c r="U5" s="34">
        <f t="shared" ca="1" si="0"/>
        <v>0</v>
      </c>
    </row>
    <row r="6" spans="1:21" s="28" customFormat="1" ht="20.100000000000001" customHeight="1" x14ac:dyDescent="0.45">
      <c r="A6" s="32">
        <f t="shared" ca="1" si="2"/>
        <v>0</v>
      </c>
      <c r="B6" s="33">
        <f t="shared" ca="1" si="0"/>
        <v>0</v>
      </c>
      <c r="C6" s="32">
        <f t="shared" ca="1" si="0"/>
        <v>0</v>
      </c>
      <c r="D6" s="33">
        <f t="shared" ca="1" si="0"/>
        <v>0</v>
      </c>
      <c r="E6" s="29">
        <f t="shared" ca="1" si="0"/>
        <v>0</v>
      </c>
      <c r="F6" s="25">
        <f t="shared" ca="1" si="0"/>
        <v>0</v>
      </c>
      <c r="G6" s="25">
        <f t="shared" ca="1" si="0"/>
        <v>0</v>
      </c>
      <c r="H6" s="25">
        <f t="shared" ca="1" si="0"/>
        <v>0</v>
      </c>
      <c r="I6" s="25">
        <f t="shared" ca="1" si="0"/>
        <v>0</v>
      </c>
      <c r="J6" s="25">
        <f t="shared" ca="1" si="1"/>
        <v>0</v>
      </c>
      <c r="K6" s="25">
        <f t="shared" ca="1" si="0"/>
        <v>0</v>
      </c>
      <c r="L6" s="25">
        <f t="shared" ca="1" si="0"/>
        <v>0</v>
      </c>
      <c r="M6" s="25" t="str">
        <f t="shared" ca="1" si="0"/>
        <v/>
      </c>
      <c r="N6" s="25" t="str">
        <f t="shared" ca="1" si="0"/>
        <v/>
      </c>
      <c r="O6" s="25">
        <f t="shared" ca="1" si="0"/>
        <v>0</v>
      </c>
      <c r="P6" s="25">
        <f t="shared" ca="1" si="0"/>
        <v>0</v>
      </c>
      <c r="Q6" s="25">
        <f t="shared" ca="1" si="0"/>
        <v>0</v>
      </c>
      <c r="R6" s="25">
        <f t="shared" ca="1" si="0"/>
        <v>0</v>
      </c>
      <c r="S6" s="25">
        <f t="shared" ca="1" si="0"/>
        <v>0</v>
      </c>
      <c r="T6" s="25">
        <f t="shared" ca="1" si="0"/>
        <v>0</v>
      </c>
      <c r="U6" s="25">
        <f t="shared" ca="1" si="0"/>
        <v>0</v>
      </c>
    </row>
    <row r="7" spans="1:21" s="28" customFormat="1" ht="20.100000000000001" customHeight="1" x14ac:dyDescent="0.45">
      <c r="A7" s="32">
        <f t="shared" ca="1" si="2"/>
        <v>0</v>
      </c>
      <c r="B7" s="33">
        <f t="shared" ca="1" si="0"/>
        <v>0</v>
      </c>
      <c r="C7" s="32">
        <f t="shared" ca="1" si="0"/>
        <v>0</v>
      </c>
      <c r="D7" s="33">
        <f t="shared" ca="1" si="0"/>
        <v>0</v>
      </c>
      <c r="E7" s="29" t="str">
        <f t="shared" ca="1" si="0"/>
        <v/>
      </c>
      <c r="F7" s="25">
        <f t="shared" ca="1" si="0"/>
        <v>0</v>
      </c>
      <c r="G7" s="25">
        <f t="shared" ca="1" si="0"/>
        <v>0</v>
      </c>
      <c r="H7" s="25">
        <f t="shared" ca="1" si="0"/>
        <v>0</v>
      </c>
      <c r="I7" s="25">
        <f t="shared" ca="1" si="0"/>
        <v>0</v>
      </c>
      <c r="J7" s="25">
        <f t="shared" ca="1" si="1"/>
        <v>0</v>
      </c>
      <c r="K7" s="25">
        <f t="shared" ca="1" si="0"/>
        <v>0</v>
      </c>
      <c r="L7" s="25">
        <f t="shared" ca="1" si="0"/>
        <v>0</v>
      </c>
      <c r="M7" s="25" t="str">
        <f t="shared" ca="1" si="0"/>
        <v/>
      </c>
      <c r="N7" s="25" t="str">
        <f t="shared" ca="1" si="0"/>
        <v/>
      </c>
      <c r="O7" s="25">
        <f t="shared" ca="1" si="0"/>
        <v>0</v>
      </c>
      <c r="P7" s="25">
        <f t="shared" ca="1" si="0"/>
        <v>0</v>
      </c>
      <c r="Q7" s="25">
        <f t="shared" ca="1" si="0"/>
        <v>0</v>
      </c>
      <c r="R7" s="25">
        <f t="shared" ca="1" si="0"/>
        <v>0</v>
      </c>
      <c r="S7" s="25">
        <f t="shared" ca="1" si="0"/>
        <v>0</v>
      </c>
      <c r="T7" s="25">
        <f t="shared" ca="1" si="0"/>
        <v>0</v>
      </c>
      <c r="U7" s="25">
        <f t="shared" ca="1" si="0"/>
        <v>0</v>
      </c>
    </row>
    <row r="8" spans="1:21" s="28" customFormat="1" ht="20.100000000000001" customHeight="1" x14ac:dyDescent="0.45">
      <c r="A8" s="32">
        <f t="shared" ca="1" si="2"/>
        <v>0</v>
      </c>
      <c r="B8" s="33">
        <f t="shared" ca="1" si="0"/>
        <v>0</v>
      </c>
      <c r="C8" s="32">
        <f t="shared" ca="1" si="0"/>
        <v>0</v>
      </c>
      <c r="D8" s="33">
        <f t="shared" ca="1" si="0"/>
        <v>0</v>
      </c>
      <c r="E8" s="29" t="str">
        <f t="shared" ca="1" si="0"/>
        <v/>
      </c>
      <c r="F8" s="25">
        <f t="shared" ca="1" si="0"/>
        <v>0</v>
      </c>
      <c r="G8" s="25">
        <f t="shared" ca="1" si="0"/>
        <v>0</v>
      </c>
      <c r="H8" s="25">
        <f t="shared" ca="1" si="0"/>
        <v>0</v>
      </c>
      <c r="I8" s="25">
        <f t="shared" ca="1" si="0"/>
        <v>0</v>
      </c>
      <c r="J8" s="25">
        <f t="shared" ca="1" si="1"/>
        <v>0</v>
      </c>
      <c r="K8" s="25">
        <f t="shared" ca="1" si="0"/>
        <v>0</v>
      </c>
      <c r="L8" s="25">
        <f t="shared" ca="1" si="0"/>
        <v>0</v>
      </c>
      <c r="M8" s="25" t="str">
        <f t="shared" ca="1" si="0"/>
        <v/>
      </c>
      <c r="N8" s="25" t="str">
        <f t="shared" ca="1" si="0"/>
        <v/>
      </c>
      <c r="O8" s="25">
        <f t="shared" ca="1" si="0"/>
        <v>0</v>
      </c>
      <c r="P8" s="25">
        <f t="shared" ca="1" si="0"/>
        <v>0</v>
      </c>
      <c r="Q8" s="25">
        <f t="shared" ca="1" si="0"/>
        <v>0</v>
      </c>
      <c r="R8" s="25">
        <f t="shared" ca="1" si="0"/>
        <v>0</v>
      </c>
      <c r="S8" s="25">
        <f t="shared" ca="1" si="0"/>
        <v>0</v>
      </c>
      <c r="T8" s="25">
        <f t="shared" ca="1" si="0"/>
        <v>0</v>
      </c>
      <c r="U8" s="25">
        <f t="shared" ca="1" si="0"/>
        <v>0</v>
      </c>
    </row>
    <row r="9" spans="1:21" s="28" customFormat="1" ht="20.100000000000001" customHeight="1" x14ac:dyDescent="0.45">
      <c r="A9" s="32">
        <f t="shared" ca="1" si="2"/>
        <v>0</v>
      </c>
      <c r="B9" s="33">
        <f t="shared" ca="1" si="0"/>
        <v>0</v>
      </c>
      <c r="C9" s="32">
        <f t="shared" ca="1" si="0"/>
        <v>0</v>
      </c>
      <c r="D9" s="33">
        <f t="shared" ca="1" si="0"/>
        <v>0</v>
      </c>
      <c r="E9" s="29" t="str">
        <f t="shared" ca="1" si="0"/>
        <v/>
      </c>
      <c r="F9" s="25">
        <f t="shared" ca="1" si="0"/>
        <v>0</v>
      </c>
      <c r="G9" s="25">
        <f t="shared" ca="1" si="0"/>
        <v>0</v>
      </c>
      <c r="H9" s="25">
        <f t="shared" ca="1" si="0"/>
        <v>0</v>
      </c>
      <c r="I9" s="25">
        <f t="shared" ca="1" si="0"/>
        <v>0</v>
      </c>
      <c r="J9" s="25">
        <f t="shared" ca="1" si="1"/>
        <v>0</v>
      </c>
      <c r="K9" s="25">
        <f t="shared" ca="1" si="0"/>
        <v>0</v>
      </c>
      <c r="L9" s="25">
        <f t="shared" ca="1" si="0"/>
        <v>0</v>
      </c>
      <c r="M9" s="25" t="str">
        <f t="shared" ca="1" si="0"/>
        <v/>
      </c>
      <c r="N9" s="25" t="str">
        <f t="shared" ca="1" si="0"/>
        <v/>
      </c>
      <c r="O9" s="25">
        <f t="shared" ca="1" si="0"/>
        <v>0</v>
      </c>
      <c r="P9" s="25">
        <f t="shared" ca="1" si="0"/>
        <v>0</v>
      </c>
      <c r="Q9" s="25">
        <f t="shared" ca="1" si="0"/>
        <v>0</v>
      </c>
      <c r="R9" s="25">
        <f t="shared" ca="1" si="0"/>
        <v>0</v>
      </c>
      <c r="S9" s="25">
        <f t="shared" ca="1" si="0"/>
        <v>0</v>
      </c>
      <c r="T9" s="25">
        <f t="shared" ca="1" si="0"/>
        <v>0</v>
      </c>
      <c r="U9" s="25">
        <f t="shared" ca="1" si="0"/>
        <v>0</v>
      </c>
    </row>
    <row r="10" spans="1:21" s="28" customFormat="1" ht="20.100000000000001" customHeight="1" x14ac:dyDescent="0.45">
      <c r="A10" s="32">
        <f t="shared" ca="1" si="2"/>
        <v>0</v>
      </c>
      <c r="B10" s="33">
        <f t="shared" ca="1" si="0"/>
        <v>0</v>
      </c>
      <c r="C10" s="32">
        <f t="shared" ca="1" si="0"/>
        <v>0</v>
      </c>
      <c r="D10" s="33">
        <f t="shared" ca="1" si="0"/>
        <v>0</v>
      </c>
      <c r="E10" s="29" t="str">
        <f t="shared" ca="1" si="0"/>
        <v/>
      </c>
      <c r="F10" s="25">
        <f t="shared" ca="1" si="0"/>
        <v>0</v>
      </c>
      <c r="G10" s="25">
        <f t="shared" ca="1" si="0"/>
        <v>0</v>
      </c>
      <c r="H10" s="25">
        <f t="shared" ca="1" si="0"/>
        <v>0</v>
      </c>
      <c r="I10" s="25">
        <f t="shared" ca="1" si="0"/>
        <v>0</v>
      </c>
      <c r="J10" s="25">
        <f t="shared" ca="1" si="1"/>
        <v>0</v>
      </c>
      <c r="K10" s="25">
        <f t="shared" ca="1" si="0"/>
        <v>0</v>
      </c>
      <c r="L10" s="25">
        <f t="shared" ca="1" si="0"/>
        <v>0</v>
      </c>
      <c r="M10" s="25" t="str">
        <f t="shared" ca="1" si="0"/>
        <v/>
      </c>
      <c r="N10" s="25" t="str">
        <f t="shared" ca="1" si="0"/>
        <v/>
      </c>
      <c r="O10" s="25">
        <f t="shared" ca="1" si="0"/>
        <v>0</v>
      </c>
      <c r="P10" s="25">
        <f t="shared" ca="1" si="0"/>
        <v>0</v>
      </c>
      <c r="Q10" s="25">
        <f t="shared" ca="1" si="0"/>
        <v>0</v>
      </c>
      <c r="R10" s="25">
        <f t="shared" ca="1" si="0"/>
        <v>0</v>
      </c>
      <c r="S10" s="25">
        <f t="shared" ca="1" si="0"/>
        <v>0</v>
      </c>
      <c r="T10" s="25">
        <f t="shared" ca="1" si="0"/>
        <v>0</v>
      </c>
      <c r="U10" s="25">
        <f t="shared" ca="1" si="0"/>
        <v>0</v>
      </c>
    </row>
    <row r="11" spans="1:21" s="28" customFormat="1" ht="20.100000000000001" customHeight="1" x14ac:dyDescent="0.45">
      <c r="A11" s="32">
        <f t="shared" ca="1" si="2"/>
        <v>0</v>
      </c>
      <c r="B11" s="33">
        <f t="shared" ca="1" si="0"/>
        <v>0</v>
      </c>
      <c r="C11" s="32">
        <f t="shared" ca="1" si="0"/>
        <v>0</v>
      </c>
      <c r="D11" s="33">
        <f t="shared" ca="1" si="0"/>
        <v>0</v>
      </c>
      <c r="E11" s="29" t="str">
        <f t="shared" ca="1" si="0"/>
        <v/>
      </c>
      <c r="F11" s="25">
        <f t="shared" ca="1" si="0"/>
        <v>0</v>
      </c>
      <c r="G11" s="25">
        <f t="shared" ca="1" si="0"/>
        <v>0</v>
      </c>
      <c r="H11" s="25">
        <f t="shared" ca="1" si="0"/>
        <v>0</v>
      </c>
      <c r="I11" s="25">
        <f t="shared" ca="1" si="0"/>
        <v>0</v>
      </c>
      <c r="J11" s="25">
        <f t="shared" ca="1" si="1"/>
        <v>0</v>
      </c>
      <c r="K11" s="25">
        <f t="shared" ca="1" si="0"/>
        <v>0</v>
      </c>
      <c r="L11" s="25">
        <f t="shared" ca="1" si="0"/>
        <v>0</v>
      </c>
      <c r="M11" s="25" t="str">
        <f t="shared" ca="1" si="0"/>
        <v/>
      </c>
      <c r="N11" s="25" t="str">
        <f t="shared" ca="1" si="0"/>
        <v/>
      </c>
      <c r="O11" s="25">
        <f t="shared" ca="1" si="0"/>
        <v>0</v>
      </c>
      <c r="P11" s="25">
        <f t="shared" ca="1" si="0"/>
        <v>0</v>
      </c>
      <c r="Q11" s="25">
        <f t="shared" ca="1" si="0"/>
        <v>0</v>
      </c>
      <c r="R11" s="25">
        <f t="shared" ca="1" si="0"/>
        <v>0</v>
      </c>
      <c r="S11" s="25">
        <f t="shared" ca="1" si="0"/>
        <v>0</v>
      </c>
      <c r="T11" s="25">
        <f t="shared" ca="1" si="0"/>
        <v>0</v>
      </c>
      <c r="U11" s="25">
        <f t="shared" ca="1" si="0"/>
        <v>0</v>
      </c>
    </row>
    <row r="12" spans="1:21" s="28" customFormat="1" ht="20.100000000000001" customHeight="1" x14ac:dyDescent="0.45">
      <c r="A12" s="32">
        <f t="shared" ca="1" si="2"/>
        <v>0</v>
      </c>
      <c r="B12" s="33">
        <f t="shared" ca="1" si="0"/>
        <v>0</v>
      </c>
      <c r="C12" s="32">
        <f t="shared" ca="1" si="0"/>
        <v>0</v>
      </c>
      <c r="D12" s="33">
        <f t="shared" ca="1" si="0"/>
        <v>0</v>
      </c>
      <c r="E12" s="29" t="str">
        <f t="shared" ca="1" si="0"/>
        <v/>
      </c>
      <c r="F12" s="25">
        <f t="shared" ca="1" si="0"/>
        <v>0</v>
      </c>
      <c r="G12" s="25">
        <f t="shared" ca="1" si="0"/>
        <v>0</v>
      </c>
      <c r="H12" s="25">
        <f t="shared" ca="1" si="0"/>
        <v>0</v>
      </c>
      <c r="I12" s="25">
        <f t="shared" ca="1" si="0"/>
        <v>0</v>
      </c>
      <c r="J12" s="25">
        <f t="shared" ca="1" si="1"/>
        <v>0</v>
      </c>
      <c r="K12" s="25">
        <f t="shared" ca="1" si="0"/>
        <v>0</v>
      </c>
      <c r="L12" s="25">
        <f t="shared" ca="1" si="0"/>
        <v>0</v>
      </c>
      <c r="M12" s="25" t="str">
        <f t="shared" ca="1" si="0"/>
        <v/>
      </c>
      <c r="N12" s="25" t="str">
        <f t="shared" ca="1" si="0"/>
        <v/>
      </c>
      <c r="O12" s="25">
        <f t="shared" ca="1" si="0"/>
        <v>0</v>
      </c>
      <c r="P12" s="25">
        <f t="shared" ca="1" si="0"/>
        <v>0</v>
      </c>
      <c r="Q12" s="25">
        <f t="shared" ca="1" si="0"/>
        <v>0</v>
      </c>
      <c r="R12" s="25">
        <f t="shared" ca="1" si="0"/>
        <v>0</v>
      </c>
      <c r="S12" s="25">
        <f t="shared" ca="1" si="0"/>
        <v>0</v>
      </c>
      <c r="T12" s="25">
        <f t="shared" ca="1" si="0"/>
        <v>0</v>
      </c>
      <c r="U12" s="25">
        <f t="shared" ca="1" si="0"/>
        <v>0</v>
      </c>
    </row>
    <row r="13" spans="1:21" ht="20.100000000000001" customHeight="1" x14ac:dyDescent="0.45">
      <c r="A13" s="32">
        <f t="shared" ca="1" si="2"/>
        <v>0</v>
      </c>
      <c r="B13" s="33">
        <f t="shared" ca="1" si="0"/>
        <v>0</v>
      </c>
      <c r="C13" s="32">
        <f t="shared" ca="1" si="0"/>
        <v>0</v>
      </c>
      <c r="D13" s="33">
        <f t="shared" ca="1" si="0"/>
        <v>0</v>
      </c>
      <c r="E13" s="29" t="str">
        <f t="shared" ca="1" si="0"/>
        <v/>
      </c>
      <c r="F13" s="25">
        <f t="shared" ca="1" si="0"/>
        <v>0</v>
      </c>
      <c r="G13" s="25">
        <f t="shared" ca="1" si="0"/>
        <v>0</v>
      </c>
      <c r="H13" s="25">
        <f t="shared" ca="1" si="0"/>
        <v>0</v>
      </c>
      <c r="I13" s="25">
        <f t="shared" ca="1" si="0"/>
        <v>0</v>
      </c>
      <c r="J13" s="25">
        <f t="shared" ca="1" si="1"/>
        <v>0</v>
      </c>
      <c r="K13" s="25">
        <f t="shared" ca="1" si="0"/>
        <v>0</v>
      </c>
      <c r="L13" s="25">
        <f t="shared" ca="1" si="0"/>
        <v>0</v>
      </c>
      <c r="M13" s="25" t="str">
        <f t="shared" ca="1" si="0"/>
        <v/>
      </c>
      <c r="N13" s="25" t="str">
        <f t="shared" ca="1" si="0"/>
        <v/>
      </c>
      <c r="O13" s="25">
        <f t="shared" ca="1" si="0"/>
        <v>0</v>
      </c>
      <c r="P13" s="25">
        <f t="shared" ca="1" si="0"/>
        <v>0</v>
      </c>
      <c r="Q13" s="25">
        <f t="shared" ca="1" si="0"/>
        <v>0</v>
      </c>
      <c r="R13" s="25">
        <f t="shared" ca="1" si="0"/>
        <v>0</v>
      </c>
      <c r="S13" s="25">
        <f t="shared" ca="1" si="0"/>
        <v>0</v>
      </c>
      <c r="T13" s="25">
        <f t="shared" ca="1" si="0"/>
        <v>0</v>
      </c>
      <c r="U13" s="25">
        <f t="shared" ca="1" si="0"/>
        <v>0</v>
      </c>
    </row>
    <row r="14" spans="1:21" ht="20.100000000000001" customHeight="1" x14ac:dyDescent="0.45">
      <c r="A14" s="32">
        <f t="shared" ca="1" si="2"/>
        <v>0</v>
      </c>
      <c r="B14" s="33">
        <f t="shared" ca="1" si="0"/>
        <v>0</v>
      </c>
      <c r="C14" s="32">
        <f t="shared" ca="1" si="0"/>
        <v>0</v>
      </c>
      <c r="D14" s="33">
        <f t="shared" ca="1" si="0"/>
        <v>0</v>
      </c>
      <c r="E14" s="29" t="str">
        <f t="shared" ca="1" si="0"/>
        <v/>
      </c>
      <c r="F14" s="25">
        <f t="shared" ca="1" si="0"/>
        <v>0</v>
      </c>
      <c r="G14" s="25">
        <f t="shared" ca="1" si="0"/>
        <v>0</v>
      </c>
      <c r="H14" s="25">
        <f t="shared" ca="1" si="0"/>
        <v>0</v>
      </c>
      <c r="I14" s="25">
        <f t="shared" ca="1" si="0"/>
        <v>0</v>
      </c>
      <c r="J14" s="25">
        <f t="shared" ca="1" si="1"/>
        <v>0</v>
      </c>
      <c r="K14" s="25">
        <f t="shared" ref="K14:U20" ca="1" si="3">INDIRECT(ADDRESS(ROW(),COLUMN(),1,1,"Rückseite"))</f>
        <v>0</v>
      </c>
      <c r="L14" s="25">
        <f t="shared" ca="1" si="3"/>
        <v>0</v>
      </c>
      <c r="M14" s="25" t="str">
        <f t="shared" ca="1" si="3"/>
        <v/>
      </c>
      <c r="N14" s="25" t="str">
        <f t="shared" ca="1" si="3"/>
        <v/>
      </c>
      <c r="O14" s="25">
        <f t="shared" ca="1" si="3"/>
        <v>0</v>
      </c>
      <c r="P14" s="25">
        <f t="shared" ca="1" si="3"/>
        <v>0</v>
      </c>
      <c r="Q14" s="25">
        <f t="shared" ca="1" si="3"/>
        <v>0</v>
      </c>
      <c r="R14" s="25">
        <f t="shared" ca="1" si="3"/>
        <v>0</v>
      </c>
      <c r="S14" s="25">
        <f t="shared" ca="1" si="3"/>
        <v>0</v>
      </c>
      <c r="T14" s="25">
        <f t="shared" ca="1" si="3"/>
        <v>0</v>
      </c>
      <c r="U14" s="25">
        <f t="shared" ca="1" si="3"/>
        <v>0</v>
      </c>
    </row>
    <row r="15" spans="1:21" ht="20.100000000000001" customHeight="1" x14ac:dyDescent="0.45">
      <c r="A15" s="32">
        <f t="shared" ca="1" si="2"/>
        <v>0</v>
      </c>
      <c r="B15" s="33">
        <f t="shared" ca="1" si="2"/>
        <v>0</v>
      </c>
      <c r="C15" s="32">
        <f t="shared" ca="1" si="2"/>
        <v>0</v>
      </c>
      <c r="D15" s="33">
        <f t="shared" ca="1" si="2"/>
        <v>0</v>
      </c>
      <c r="E15" s="29" t="str">
        <f t="shared" ca="1" si="2"/>
        <v/>
      </c>
      <c r="F15" s="25">
        <f t="shared" ca="1" si="2"/>
        <v>0</v>
      </c>
      <c r="G15" s="25">
        <f t="shared" ca="1" si="2"/>
        <v>0</v>
      </c>
      <c r="H15" s="25">
        <f t="shared" ca="1" si="2"/>
        <v>0</v>
      </c>
      <c r="I15" s="25">
        <f t="shared" ca="1" si="2"/>
        <v>0</v>
      </c>
      <c r="J15" s="25">
        <f t="shared" ca="1" si="2"/>
        <v>0</v>
      </c>
      <c r="K15" s="25">
        <f t="shared" ca="1" si="2"/>
        <v>0</v>
      </c>
      <c r="L15" s="25">
        <f t="shared" ca="1" si="2"/>
        <v>0</v>
      </c>
      <c r="M15" s="25" t="str">
        <f t="shared" ca="1" si="2"/>
        <v/>
      </c>
      <c r="N15" s="25" t="str">
        <f t="shared" ca="1" si="2"/>
        <v/>
      </c>
      <c r="O15" s="25">
        <f t="shared" ca="1" si="2"/>
        <v>0</v>
      </c>
      <c r="P15" s="25">
        <f t="shared" ca="1" si="2"/>
        <v>0</v>
      </c>
      <c r="Q15" s="25">
        <f t="shared" ca="1" si="2"/>
        <v>0</v>
      </c>
      <c r="R15" s="25">
        <f t="shared" ca="1" si="3"/>
        <v>0</v>
      </c>
      <c r="S15" s="25">
        <f t="shared" ca="1" si="3"/>
        <v>0</v>
      </c>
      <c r="T15" s="25">
        <f t="shared" ca="1" si="3"/>
        <v>0</v>
      </c>
      <c r="U15" s="25">
        <f t="shared" ca="1" si="3"/>
        <v>0</v>
      </c>
    </row>
    <row r="16" spans="1:21" ht="20.100000000000001" customHeight="1" x14ac:dyDescent="0.45">
      <c r="A16" s="32">
        <f ca="1">INDIRECT(ADDRESS(ROW(),COLUMN(),1,1,"Rückseite"))</f>
        <v>0</v>
      </c>
      <c r="B16" s="33">
        <f t="shared" ca="1" si="2"/>
        <v>0</v>
      </c>
      <c r="C16" s="32">
        <f t="shared" ca="1" si="2"/>
        <v>0</v>
      </c>
      <c r="D16" s="33">
        <f t="shared" ca="1" si="2"/>
        <v>0</v>
      </c>
      <c r="E16" s="29" t="str">
        <f t="shared" ca="1" si="2"/>
        <v/>
      </c>
      <c r="F16" s="25">
        <f t="shared" ca="1" si="2"/>
        <v>0</v>
      </c>
      <c r="G16" s="25">
        <f t="shared" ca="1" si="2"/>
        <v>0</v>
      </c>
      <c r="H16" s="25">
        <f t="shared" ca="1" si="2"/>
        <v>0</v>
      </c>
      <c r="I16" s="25">
        <f t="shared" ca="1" si="2"/>
        <v>0</v>
      </c>
      <c r="J16" s="25">
        <f t="shared" ca="1" si="2"/>
        <v>0</v>
      </c>
      <c r="K16" s="25">
        <f t="shared" ca="1" si="2"/>
        <v>0</v>
      </c>
      <c r="L16" s="25">
        <f t="shared" ca="1" si="2"/>
        <v>0</v>
      </c>
      <c r="M16" s="25" t="str">
        <f t="shared" ca="1" si="2"/>
        <v/>
      </c>
      <c r="N16" s="25" t="str">
        <f t="shared" ca="1" si="2"/>
        <v/>
      </c>
      <c r="O16" s="25">
        <f t="shared" ca="1" si="2"/>
        <v>0</v>
      </c>
      <c r="P16" s="25">
        <f t="shared" ca="1" si="2"/>
        <v>0</v>
      </c>
      <c r="Q16" s="25">
        <f t="shared" ca="1" si="2"/>
        <v>0</v>
      </c>
      <c r="R16" s="25">
        <f t="shared" ca="1" si="3"/>
        <v>0</v>
      </c>
      <c r="S16" s="25">
        <f t="shared" ca="1" si="3"/>
        <v>0</v>
      </c>
      <c r="T16" s="25">
        <f t="shared" ca="1" si="3"/>
        <v>0</v>
      </c>
      <c r="U16" s="25">
        <f t="shared" ca="1" si="3"/>
        <v>0</v>
      </c>
    </row>
    <row r="17" spans="1:21" ht="20.100000000000001" customHeight="1" x14ac:dyDescent="0.45">
      <c r="A17" s="25" t="str">
        <f t="shared" ca="1" si="2"/>
        <v>Stand: März 2025</v>
      </c>
      <c r="B17" s="25">
        <f t="shared" ca="1" si="2"/>
        <v>0</v>
      </c>
      <c r="C17" s="25">
        <f t="shared" ca="1" si="2"/>
        <v>0</v>
      </c>
      <c r="D17" s="25">
        <f t="shared" ca="1" si="2"/>
        <v>0</v>
      </c>
      <c r="E17" s="25">
        <f t="shared" ca="1" si="2"/>
        <v>0</v>
      </c>
      <c r="F17" s="25">
        <f t="shared" ca="1" si="2"/>
        <v>0</v>
      </c>
      <c r="G17" s="25">
        <f t="shared" ca="1" si="2"/>
        <v>0</v>
      </c>
      <c r="H17" s="25">
        <f t="shared" ca="1" si="2"/>
        <v>0</v>
      </c>
      <c r="I17" s="25">
        <f t="shared" ca="1" si="2"/>
        <v>0</v>
      </c>
      <c r="J17" s="25">
        <f t="shared" ca="1" si="2"/>
        <v>0</v>
      </c>
      <c r="K17" s="25">
        <f t="shared" ca="1" si="2"/>
        <v>0</v>
      </c>
      <c r="L17" s="25">
        <f t="shared" ca="1" si="2"/>
        <v>0</v>
      </c>
      <c r="M17" s="25">
        <f t="shared" ca="1" si="2"/>
        <v>0</v>
      </c>
      <c r="N17" s="25">
        <f t="shared" ca="1" si="2"/>
        <v>0</v>
      </c>
      <c r="O17" s="25">
        <f t="shared" ca="1" si="2"/>
        <v>0</v>
      </c>
      <c r="P17" s="25">
        <f t="shared" ca="1" si="2"/>
        <v>0</v>
      </c>
      <c r="Q17" s="25">
        <f t="shared" ca="1" si="2"/>
        <v>0</v>
      </c>
      <c r="R17" s="25">
        <f t="shared" ca="1" si="3"/>
        <v>0</v>
      </c>
      <c r="S17" s="25">
        <f t="shared" ca="1" si="3"/>
        <v>0</v>
      </c>
      <c r="T17" s="25">
        <f t="shared" ca="1" si="3"/>
        <v>0</v>
      </c>
      <c r="U17" s="25">
        <f t="shared" ca="1" si="3"/>
        <v>0</v>
      </c>
    </row>
    <row r="18" spans="1:21" ht="20.100000000000001" customHeight="1" x14ac:dyDescent="0.45">
      <c r="A18" s="25">
        <f t="shared" ref="A18:Q20" ca="1" si="4">INDIRECT(ADDRESS(ROW(),COLUMN(),1,1,"Rückseite"))</f>
        <v>0</v>
      </c>
      <c r="B18" s="25">
        <f t="shared" ca="1" si="4"/>
        <v>0</v>
      </c>
      <c r="C18" s="25">
        <f t="shared" ca="1" si="4"/>
        <v>0</v>
      </c>
      <c r="D18" s="25">
        <f t="shared" ca="1" si="4"/>
        <v>0</v>
      </c>
      <c r="E18" s="25">
        <f t="shared" ca="1" si="4"/>
        <v>0</v>
      </c>
      <c r="F18" s="25">
        <f t="shared" ca="1" si="4"/>
        <v>0</v>
      </c>
      <c r="G18" s="25">
        <f t="shared" ca="1" si="4"/>
        <v>0</v>
      </c>
      <c r="H18" s="25">
        <f t="shared" ca="1" si="4"/>
        <v>0</v>
      </c>
      <c r="I18" s="25">
        <f t="shared" ca="1" si="4"/>
        <v>0</v>
      </c>
      <c r="J18" s="25">
        <f t="shared" ca="1" si="4"/>
        <v>0</v>
      </c>
      <c r="K18" s="25">
        <f t="shared" ca="1" si="4"/>
        <v>0</v>
      </c>
      <c r="L18" s="25">
        <f t="shared" ca="1" si="4"/>
        <v>0</v>
      </c>
      <c r="M18" s="34" t="str">
        <f t="shared" ca="1" si="4"/>
        <v>Summe:</v>
      </c>
      <c r="N18" s="25" t="str">
        <f t="shared" ca="1" si="4"/>
        <v/>
      </c>
      <c r="O18" s="25">
        <f t="shared" ca="1" si="4"/>
        <v>0</v>
      </c>
      <c r="P18" s="25">
        <f t="shared" ca="1" si="4"/>
        <v>0</v>
      </c>
      <c r="Q18" s="25">
        <f t="shared" ca="1" si="4"/>
        <v>0</v>
      </c>
      <c r="R18" s="25">
        <f t="shared" ca="1" si="3"/>
        <v>0</v>
      </c>
      <c r="S18" s="25">
        <f t="shared" ca="1" si="3"/>
        <v>0</v>
      </c>
      <c r="T18" s="25">
        <f t="shared" ca="1" si="3"/>
        <v>0</v>
      </c>
      <c r="U18" s="25">
        <f t="shared" ca="1" si="3"/>
        <v>0</v>
      </c>
    </row>
    <row r="19" spans="1:21" ht="20.100000000000001" customHeight="1" x14ac:dyDescent="0.45">
      <c r="A19" s="25">
        <f t="shared" ca="1" si="4"/>
        <v>0</v>
      </c>
      <c r="B19" s="25">
        <f t="shared" ca="1" si="4"/>
        <v>0</v>
      </c>
      <c r="C19" s="25">
        <f t="shared" ca="1" si="4"/>
        <v>0</v>
      </c>
      <c r="D19" s="25">
        <f t="shared" ca="1" si="4"/>
        <v>0</v>
      </c>
      <c r="E19" s="25">
        <f t="shared" ca="1" si="4"/>
        <v>0</v>
      </c>
      <c r="F19" s="25">
        <f t="shared" ca="1" si="4"/>
        <v>0</v>
      </c>
      <c r="G19" s="25">
        <f t="shared" ca="1" si="4"/>
        <v>0</v>
      </c>
      <c r="H19" s="25">
        <f t="shared" ca="1" si="4"/>
        <v>0</v>
      </c>
      <c r="I19" s="25">
        <f t="shared" ca="1" si="4"/>
        <v>0</v>
      </c>
      <c r="J19" s="25">
        <f t="shared" ca="1" si="4"/>
        <v>0</v>
      </c>
      <c r="K19" s="25">
        <f t="shared" ca="1" si="4"/>
        <v>0</v>
      </c>
      <c r="L19" s="25">
        <f t="shared" ca="1" si="4"/>
        <v>0</v>
      </c>
      <c r="M19" s="25">
        <f t="shared" ca="1" si="4"/>
        <v>0</v>
      </c>
      <c r="N19" s="25">
        <f t="shared" ca="1" si="4"/>
        <v>0</v>
      </c>
      <c r="O19" s="25">
        <f t="shared" ca="1" si="4"/>
        <v>0</v>
      </c>
      <c r="P19" s="25">
        <f t="shared" ca="1" si="4"/>
        <v>0</v>
      </c>
      <c r="Q19" s="25">
        <f t="shared" ca="1" si="4"/>
        <v>0</v>
      </c>
      <c r="R19" s="25">
        <f t="shared" ca="1" si="3"/>
        <v>0</v>
      </c>
      <c r="S19" s="25">
        <f t="shared" ca="1" si="3"/>
        <v>0</v>
      </c>
      <c r="T19" s="25">
        <f t="shared" ca="1" si="3"/>
        <v>0</v>
      </c>
      <c r="U19" s="25">
        <f t="shared" ca="1" si="3"/>
        <v>0</v>
      </c>
    </row>
    <row r="20" spans="1:21" ht="20.100000000000001" customHeight="1" x14ac:dyDescent="0.45">
      <c r="A20" s="25">
        <f t="shared" ca="1" si="4"/>
        <v>0</v>
      </c>
      <c r="B20" s="25">
        <f t="shared" ca="1" si="4"/>
        <v>0</v>
      </c>
      <c r="C20" s="25">
        <f t="shared" ca="1" si="4"/>
        <v>0</v>
      </c>
      <c r="D20" s="25">
        <f t="shared" ca="1" si="4"/>
        <v>0</v>
      </c>
      <c r="E20" s="25">
        <f t="shared" ca="1" si="4"/>
        <v>0</v>
      </c>
      <c r="F20" s="25">
        <f t="shared" ca="1" si="4"/>
        <v>0</v>
      </c>
      <c r="G20" s="25">
        <f t="shared" ca="1" si="4"/>
        <v>0</v>
      </c>
      <c r="H20" s="25">
        <f t="shared" ca="1" si="4"/>
        <v>0</v>
      </c>
      <c r="I20" s="25">
        <f t="shared" ca="1" si="4"/>
        <v>0</v>
      </c>
      <c r="J20" s="25">
        <f t="shared" ca="1" si="4"/>
        <v>0</v>
      </c>
      <c r="K20" s="25">
        <f t="shared" ca="1" si="4"/>
        <v>0</v>
      </c>
      <c r="L20" s="25">
        <f t="shared" ca="1" si="4"/>
        <v>0</v>
      </c>
      <c r="M20" s="25">
        <f t="shared" ca="1" si="4"/>
        <v>0</v>
      </c>
      <c r="N20" s="25">
        <f t="shared" ca="1" si="4"/>
        <v>0</v>
      </c>
      <c r="O20" s="25">
        <f t="shared" ca="1" si="4"/>
        <v>0</v>
      </c>
      <c r="P20" s="25">
        <f t="shared" ca="1" si="4"/>
        <v>0</v>
      </c>
      <c r="Q20" s="25">
        <f t="shared" ca="1" si="4"/>
        <v>0</v>
      </c>
      <c r="R20" s="25">
        <f t="shared" ca="1" si="3"/>
        <v>0</v>
      </c>
      <c r="S20" s="25">
        <f t="shared" ca="1" si="3"/>
        <v>0</v>
      </c>
      <c r="T20" s="25">
        <f t="shared" ca="1" si="3"/>
        <v>0</v>
      </c>
      <c r="U20" s="25">
        <f t="shared" ca="1" si="3"/>
        <v>0</v>
      </c>
    </row>
  </sheetData>
  <pageMargins left="0.25" right="0.25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9"/>
  <sheetViews>
    <sheetView workbookViewId="0">
      <selection activeCell="E13" sqref="E13:E23"/>
    </sheetView>
  </sheetViews>
  <sheetFormatPr baseColWidth="10" defaultColWidth="11.46484375" defaultRowHeight="14.25" x14ac:dyDescent="0.45"/>
  <cols>
    <col min="1" max="1" width="13.53125" style="31" bestFit="1" customWidth="1"/>
    <col min="2" max="14" width="11.46484375" style="21"/>
    <col min="15" max="16384" width="11.46484375" style="31"/>
  </cols>
  <sheetData>
    <row r="1" spans="1:17" x14ac:dyDescent="0.45">
      <c r="A1" s="21">
        <v>26.25</v>
      </c>
      <c r="B1" s="39" t="s">
        <v>33</v>
      </c>
      <c r="D1" s="21">
        <v>1</v>
      </c>
    </row>
    <row r="2" spans="1:17" x14ac:dyDescent="0.45">
      <c r="A2" s="21">
        <v>12.75</v>
      </c>
      <c r="B2" s="39" t="s">
        <v>34</v>
      </c>
      <c r="D2" s="21">
        <f>INDEX(A1:A7,D1)</f>
        <v>26.25</v>
      </c>
    </row>
    <row r="3" spans="1:17" s="21" customFormat="1" x14ac:dyDescent="0.45">
      <c r="A3" s="21">
        <v>7.8</v>
      </c>
      <c r="B3" s="39" t="s">
        <v>27</v>
      </c>
    </row>
    <row r="4" spans="1:17" s="21" customFormat="1" x14ac:dyDescent="0.45">
      <c r="A4" s="21">
        <v>20</v>
      </c>
      <c r="B4" s="39" t="s">
        <v>28</v>
      </c>
    </row>
    <row r="5" spans="1:17" s="21" customFormat="1" x14ac:dyDescent="0.45">
      <c r="A5" s="21">
        <v>28.8</v>
      </c>
      <c r="B5" s="39" t="s">
        <v>29</v>
      </c>
    </row>
    <row r="6" spans="1:17" s="21" customFormat="1" x14ac:dyDescent="0.45">
      <c r="A6" s="21">
        <v>31.5</v>
      </c>
      <c r="B6" s="39" t="s">
        <v>35</v>
      </c>
    </row>
    <row r="7" spans="1:17" s="21" customFormat="1" x14ac:dyDescent="0.45">
      <c r="A7" s="21">
        <v>36.299999999999997</v>
      </c>
      <c r="B7" s="39" t="s">
        <v>30</v>
      </c>
    </row>
    <row r="8" spans="1:17" s="21" customFormat="1" x14ac:dyDescent="0.45">
      <c r="Q8" s="22"/>
    </row>
    <row r="9" spans="1:17" s="21" customFormat="1" x14ac:dyDescent="0.45">
      <c r="Q9" s="22"/>
    </row>
    <row r="10" spans="1:17" s="21" customFormat="1" x14ac:dyDescent="0.45">
      <c r="E10" s="21">
        <v>153</v>
      </c>
      <c r="Q10" s="22"/>
    </row>
    <row r="11" spans="1:17" s="21" customFormat="1" x14ac:dyDescent="0.45">
      <c r="Q11" s="22"/>
    </row>
    <row r="12" spans="1:17" s="36" customFormat="1" x14ac:dyDescent="0.45">
      <c r="A12" s="36" t="s">
        <v>23</v>
      </c>
      <c r="B12" s="36" t="s">
        <v>31</v>
      </c>
      <c r="C12" s="36" t="s">
        <v>25</v>
      </c>
      <c r="D12" s="36" t="s">
        <v>26</v>
      </c>
      <c r="E12" s="36" t="s">
        <v>43</v>
      </c>
      <c r="Q12" s="37"/>
    </row>
    <row r="13" spans="1:17" s="21" customFormat="1" x14ac:dyDescent="0.45">
      <c r="A13" s="21">
        <f ca="1">IF(AND(Maske!A6,Maske!C6),Maske!C6-Maske!A6+1,0)</f>
        <v>0</v>
      </c>
      <c r="B13" s="21">
        <f ca="1">(Maske!C6-Maske!A6+Maske!D6-Maske!B6)*24</f>
        <v>0</v>
      </c>
      <c r="C13" s="21">
        <f ca="1">D$2*A13</f>
        <v>0</v>
      </c>
      <c r="D13" s="21">
        <f ca="1">C13+Maske!I6+Maske!J6+Maske!K6+E13</f>
        <v>0</v>
      </c>
      <c r="E13" s="21">
        <f ca="1">MIN(Maske!H6,MAX(Berechnung!A13-1,0)*Berechnung!E$10)</f>
        <v>0</v>
      </c>
      <c r="Q13" s="22"/>
    </row>
    <row r="14" spans="1:17" s="21" customFormat="1" x14ac:dyDescent="0.45">
      <c r="A14" s="21">
        <f ca="1">IF(AND(Maske!A7,Maske!C7),Maske!C7-Maske!A7+1,0)</f>
        <v>0</v>
      </c>
      <c r="B14" s="21">
        <f ca="1">(Maske!C7-Maske!A7+Maske!D7-Maske!B7)*24</f>
        <v>0</v>
      </c>
      <c r="C14" s="21">
        <f t="shared" ref="C14:C23" ca="1" si="0">D$2*A14</f>
        <v>0</v>
      </c>
      <c r="D14" s="21">
        <f ca="1">C14+Maske!I7+Maske!J7+Maske!K7+E14</f>
        <v>0</v>
      </c>
      <c r="E14" s="21">
        <f ca="1">MIN(Maske!H7,MAX(Berechnung!A14-1,0)*Berechnung!E$10)</f>
        <v>0</v>
      </c>
      <c r="Q14" s="22"/>
    </row>
    <row r="15" spans="1:17" s="21" customFormat="1" x14ac:dyDescent="0.45">
      <c r="A15" s="21">
        <f ca="1">IF(AND(Maske!A8,Maske!C8),Maske!C8-Maske!A8+1,0)</f>
        <v>0</v>
      </c>
      <c r="B15" s="21">
        <f ca="1">(Maske!C8-Maske!A8+Maske!D8-Maske!B8)*24</f>
        <v>0</v>
      </c>
      <c r="C15" s="21">
        <f t="shared" ca="1" si="0"/>
        <v>0</v>
      </c>
      <c r="D15" s="21">
        <f ca="1">C15+Maske!I8+Maske!J8+Maske!K8+E15</f>
        <v>0</v>
      </c>
      <c r="E15" s="21">
        <f ca="1">MIN(Maske!H8,MAX(Berechnung!A15-1,0)*Berechnung!E$10)</f>
        <v>0</v>
      </c>
      <c r="Q15" s="22"/>
    </row>
    <row r="16" spans="1:17" s="21" customFormat="1" x14ac:dyDescent="0.45">
      <c r="A16" s="21">
        <f ca="1">IF(AND(Maske!A9,Maske!C9),Maske!C9-Maske!A9+1,0)</f>
        <v>0</v>
      </c>
      <c r="B16" s="21">
        <f ca="1">(Maske!C9-Maske!A9+Maske!D9-Maske!B9)*24</f>
        <v>0</v>
      </c>
      <c r="C16" s="21">
        <f t="shared" ca="1" si="0"/>
        <v>0</v>
      </c>
      <c r="D16" s="21">
        <f ca="1">C16+Maske!I9+Maske!J9+Maske!K9+E16</f>
        <v>0</v>
      </c>
      <c r="E16" s="21">
        <f ca="1">MIN(Maske!H9,MAX(Berechnung!A16-1,0)*Berechnung!E$10)</f>
        <v>0</v>
      </c>
      <c r="Q16" s="22"/>
    </row>
    <row r="17" spans="1:17" s="21" customFormat="1" x14ac:dyDescent="0.45">
      <c r="A17" s="21">
        <f ca="1">IF(AND(Maske!A10,Maske!C10),Maske!C10-Maske!A10+1,0)</f>
        <v>0</v>
      </c>
      <c r="B17" s="21">
        <f ca="1">(Maske!C10-Maske!A10+Maske!D10-Maske!B10)*24</f>
        <v>0</v>
      </c>
      <c r="C17" s="21">
        <f t="shared" ca="1" si="0"/>
        <v>0</v>
      </c>
      <c r="D17" s="21">
        <f ca="1">C17+Maske!I10+Maske!J10+Maske!K10+E17</f>
        <v>0</v>
      </c>
      <c r="E17" s="21">
        <f ca="1">MIN(Maske!H10,MAX(Berechnung!A17-1,0)*Berechnung!E$10)</f>
        <v>0</v>
      </c>
      <c r="Q17" s="22"/>
    </row>
    <row r="18" spans="1:17" s="21" customFormat="1" x14ac:dyDescent="0.45">
      <c r="A18" s="21">
        <f ca="1">IF(AND(Maske!A11,Maske!C11),Maske!C11-Maske!A11+1,0)</f>
        <v>0</v>
      </c>
      <c r="B18" s="21">
        <f ca="1">(Maske!C11-Maske!A11+Maske!D11-Maske!B11)*24</f>
        <v>0</v>
      </c>
      <c r="C18" s="21">
        <f t="shared" ca="1" si="0"/>
        <v>0</v>
      </c>
      <c r="D18" s="21">
        <f ca="1">C18+Maske!I11+Maske!J11+Maske!K11+E18</f>
        <v>0</v>
      </c>
      <c r="E18" s="21">
        <f ca="1">MIN(Maske!H11,MAX(Berechnung!A18-1,0)*Berechnung!E$10)</f>
        <v>0</v>
      </c>
      <c r="Q18" s="22"/>
    </row>
    <row r="19" spans="1:17" s="21" customFormat="1" x14ac:dyDescent="0.45">
      <c r="A19" s="21">
        <f ca="1">IF(AND(Maske!A12,Maske!C12),Maske!C12-Maske!A12+1,0)</f>
        <v>0</v>
      </c>
      <c r="B19" s="21">
        <f ca="1">(Maske!C12-Maske!A12+Maske!D12-Maske!B12)*24</f>
        <v>0</v>
      </c>
      <c r="C19" s="21">
        <f t="shared" ca="1" si="0"/>
        <v>0</v>
      </c>
      <c r="D19" s="21">
        <f ca="1">C19+Maske!I12+Maske!J12+Maske!K12+E19</f>
        <v>0</v>
      </c>
      <c r="E19" s="21">
        <f ca="1">MIN(Maske!H12,MAX(Berechnung!A19-1,0)*Berechnung!E$10)</f>
        <v>0</v>
      </c>
    </row>
    <row r="20" spans="1:17" s="21" customFormat="1" x14ac:dyDescent="0.45">
      <c r="A20" s="21">
        <f ca="1">IF(AND(Maske!A13,Maske!C13),Maske!C13-Maske!A13+1,0)</f>
        <v>0</v>
      </c>
      <c r="B20" s="21">
        <f ca="1">(Maske!C13-Maske!A13+Maske!D13-Maske!B13)*24</f>
        <v>0</v>
      </c>
      <c r="C20" s="21">
        <f t="shared" ca="1" si="0"/>
        <v>0</v>
      </c>
      <c r="D20" s="21">
        <f ca="1">C20+Maske!I13+Maske!J13+Maske!K13+E20</f>
        <v>0</v>
      </c>
      <c r="E20" s="21">
        <f ca="1">MIN(Maske!H13,MAX(Berechnung!A20-1,0)*Berechnung!E$10)</f>
        <v>0</v>
      </c>
    </row>
    <row r="21" spans="1:17" s="21" customFormat="1" x14ac:dyDescent="0.45">
      <c r="A21" s="21">
        <f ca="1">IF(AND(Maske!A14,Maske!C14),Maske!C14-Maske!A14+1,0)</f>
        <v>0</v>
      </c>
      <c r="B21" s="21">
        <f ca="1">(Maske!C14-Maske!A14+Maske!D14-Maske!B14)*24</f>
        <v>0</v>
      </c>
      <c r="C21" s="21">
        <f t="shared" ca="1" si="0"/>
        <v>0</v>
      </c>
      <c r="D21" s="21">
        <f ca="1">C21+Maske!I14+Maske!J14+Maske!K14+E21</f>
        <v>0</v>
      </c>
      <c r="E21" s="21">
        <f ca="1">MIN(Maske!H14,MAX(Berechnung!A21-1,0)*Berechnung!E$10)</f>
        <v>0</v>
      </c>
    </row>
    <row r="22" spans="1:17" s="21" customFormat="1" x14ac:dyDescent="0.45">
      <c r="A22" s="21">
        <f ca="1">IF(AND(Maske!A15,Maske!C15),Maske!C15-Maske!A15+1,0)</f>
        <v>0</v>
      </c>
      <c r="B22" s="21">
        <f ca="1">(Maske!C15-Maske!A15+Maske!D15-Maske!B15)*24</f>
        <v>0</v>
      </c>
      <c r="C22" s="21">
        <f t="shared" ca="1" si="0"/>
        <v>0</v>
      </c>
      <c r="D22" s="21">
        <f ca="1">C22+Maske!I15+Maske!J15+Maske!K15+E22</f>
        <v>0</v>
      </c>
      <c r="E22" s="21">
        <f ca="1">MIN(Maske!H15,MAX(Berechnung!A22-1,0)*Berechnung!E$10)</f>
        <v>0</v>
      </c>
    </row>
    <row r="23" spans="1:17" s="21" customFormat="1" x14ac:dyDescent="0.45">
      <c r="A23" s="21">
        <f ca="1">IF(AND(Maske!A16,Maske!C16),Maske!C16-Maske!A16+1,0)</f>
        <v>0</v>
      </c>
      <c r="B23" s="21">
        <f ca="1">(Maske!C16-Maske!A16+Maske!D16-Maske!B16)*24</f>
        <v>0</v>
      </c>
      <c r="C23" s="21">
        <f t="shared" ca="1" si="0"/>
        <v>0</v>
      </c>
      <c r="D23" s="21">
        <f ca="1">C23+Maske!I16+Maske!J16+Maske!K16+E23</f>
        <v>0</v>
      </c>
      <c r="E23" s="21">
        <f ca="1">MIN(Maske!H16,MAX(Berechnung!A23-1,0)*Berechnung!E$10)</f>
        <v>0</v>
      </c>
    </row>
    <row r="24" spans="1:17" s="21" customFormat="1" x14ac:dyDescent="0.45"/>
    <row r="25" spans="1:17" s="21" customFormat="1" x14ac:dyDescent="0.45">
      <c r="D25" s="21">
        <f ca="1">SUM(D13:D23)</f>
        <v>0</v>
      </c>
    </row>
    <row r="26" spans="1:17" s="21" customFormat="1" x14ac:dyDescent="0.45"/>
    <row r="27" spans="1:17" s="21" customFormat="1" x14ac:dyDescent="0.45"/>
    <row r="28" spans="1:17" s="21" customFormat="1" x14ac:dyDescent="0.45"/>
    <row r="29" spans="1:17" s="21" customFormat="1" x14ac:dyDescent="0.45"/>
    <row r="30" spans="1:17" s="21" customFormat="1" x14ac:dyDescent="0.45"/>
    <row r="31" spans="1:17" s="21" customFormat="1" x14ac:dyDescent="0.45"/>
    <row r="32" spans="1:17" s="21" customFormat="1" x14ac:dyDescent="0.45"/>
    <row r="33" s="21" customFormat="1" x14ac:dyDescent="0.45"/>
    <row r="34" s="21" customFormat="1" x14ac:dyDescent="0.45"/>
    <row r="35" s="21" customFormat="1" x14ac:dyDescent="0.45"/>
    <row r="36" s="21" customFormat="1" x14ac:dyDescent="0.45"/>
    <row r="37" s="21" customFormat="1" x14ac:dyDescent="0.45"/>
    <row r="38" s="21" customFormat="1" x14ac:dyDescent="0.45"/>
    <row r="39" s="21" customFormat="1" x14ac:dyDescent="0.45"/>
    <row r="40" s="21" customFormat="1" x14ac:dyDescent="0.45"/>
    <row r="41" s="21" customFormat="1" x14ac:dyDescent="0.45"/>
    <row r="42" s="21" customFormat="1" x14ac:dyDescent="0.45"/>
    <row r="43" s="21" customFormat="1" x14ac:dyDescent="0.45"/>
    <row r="44" s="21" customFormat="1" x14ac:dyDescent="0.45"/>
    <row r="45" s="21" customFormat="1" x14ac:dyDescent="0.45"/>
    <row r="46" s="21" customFormat="1" x14ac:dyDescent="0.45"/>
    <row r="47" s="21" customFormat="1" x14ac:dyDescent="0.45"/>
    <row r="48" s="21" customFormat="1" x14ac:dyDescent="0.45"/>
    <row r="49" s="21" customFormat="1" x14ac:dyDescent="0.4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Vorderseite</vt:lpstr>
      <vt:lpstr>Rückseite</vt:lpstr>
      <vt:lpstr>Maske</vt:lpstr>
      <vt:lpstr>Berechnung</vt:lpstr>
      <vt:lpstr>Rückseite!Druckbereich</vt:lpstr>
      <vt:lpstr>Vorderseite!Druckbereich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Kepplinger Bernhard</dc:creator>
  <cp:lastModifiedBy>Gerhard Hartinger</cp:lastModifiedBy>
  <cp:lastPrinted>2025-03-26T08:59:44Z</cp:lastPrinted>
  <dcterms:created xsi:type="dcterms:W3CDTF">2025-01-29T05:34:24Z</dcterms:created>
  <dcterms:modified xsi:type="dcterms:W3CDTF">2025-03-29T23:31:36Z</dcterms:modified>
</cp:coreProperties>
</file>